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31" i="9" l="1"/>
  <c r="EU31" i="9"/>
  <c r="EV31" i="9"/>
  <c r="EW31" i="9"/>
  <c r="EX31" i="9"/>
  <c r="EY31" i="9"/>
  <c r="ET30" i="9"/>
  <c r="EU30" i="9"/>
  <c r="EV30" i="9"/>
  <c r="EW30" i="9"/>
  <c r="EX30" i="9"/>
  <c r="EY30" i="9"/>
  <c r="ET29" i="9"/>
  <c r="EU29" i="9"/>
  <c r="EV29" i="9"/>
  <c r="EW29" i="9"/>
  <c r="EX29" i="9"/>
  <c r="EY29" i="9"/>
  <c r="ET28" i="9"/>
  <c r="EU28" i="9"/>
  <c r="EV28" i="9"/>
  <c r="EW28" i="9"/>
  <c r="EX28" i="9"/>
  <c r="EY28" i="9"/>
  <c r="ET27" i="9"/>
  <c r="EU27" i="9"/>
  <c r="EV27" i="9"/>
  <c r="EW27" i="9"/>
  <c r="EX27" i="9"/>
  <c r="EY27" i="9"/>
  <c r="ET26" i="9"/>
  <c r="EU26" i="9"/>
  <c r="EV26" i="9"/>
  <c r="EW26" i="9"/>
  <c r="EX26" i="9"/>
  <c r="EY26" i="9"/>
  <c r="ET25" i="9"/>
  <c r="EU25" i="9"/>
  <c r="EV25" i="9"/>
  <c r="EW25" i="9"/>
  <c r="EX25" i="9"/>
  <c r="EY25" i="9"/>
  <c r="ET24" i="9"/>
  <c r="EU24" i="9"/>
  <c r="EV24" i="9"/>
  <c r="EW24" i="9"/>
  <c r="EX24" i="9"/>
  <c r="EY24" i="9"/>
  <c r="ET23" i="9"/>
  <c r="EU23" i="9"/>
  <c r="EV23" i="9"/>
  <c r="EW23" i="9"/>
  <c r="EX23" i="9"/>
  <c r="EY23" i="9"/>
  <c r="ET22" i="9"/>
  <c r="EU22" i="9"/>
  <c r="EV22" i="9"/>
  <c r="EW22" i="9"/>
  <c r="EX22" i="9"/>
  <c r="EY22" i="9"/>
  <c r="ET21" i="9"/>
  <c r="EU21" i="9"/>
  <c r="EV21" i="9"/>
  <c r="EW21" i="9"/>
  <c r="EX21" i="9"/>
  <c r="EY21" i="9"/>
  <c r="ET20" i="9"/>
  <c r="EU20" i="9"/>
  <c r="EV20" i="9"/>
  <c r="EW20" i="9"/>
  <c r="EX20" i="9"/>
  <c r="EY20" i="9"/>
  <c r="ET19" i="9"/>
  <c r="EU19" i="9"/>
  <c r="EV19" i="9"/>
  <c r="EW19" i="9"/>
  <c r="EX19" i="9"/>
  <c r="EY19" i="9"/>
  <c r="ET18" i="9"/>
  <c r="EU18" i="9"/>
  <c r="EV18" i="9"/>
  <c r="EW18" i="9"/>
  <c r="EX18" i="9"/>
  <c r="EY18" i="9"/>
  <c r="ET17" i="9"/>
  <c r="EU17" i="9"/>
  <c r="EV17" i="9"/>
  <c r="EW17" i="9"/>
  <c r="EX17" i="9"/>
  <c r="EY17" i="9"/>
  <c r="ET16" i="9"/>
  <c r="EU16" i="9"/>
  <c r="EV16" i="9"/>
  <c r="EW16" i="9"/>
  <c r="EX16" i="9"/>
  <c r="EY16" i="9"/>
  <c r="ET15" i="9"/>
  <c r="EU15" i="9"/>
  <c r="EV15" i="9"/>
  <c r="EW15" i="9"/>
  <c r="EX15" i="9"/>
  <c r="EY15" i="9"/>
  <c r="ET14" i="9"/>
  <c r="EU14" i="9"/>
  <c r="EV14" i="9"/>
  <c r="EW14" i="9"/>
  <c r="EX14" i="9"/>
  <c r="EY14" i="9"/>
  <c r="ET13" i="9"/>
  <c r="EU13" i="9"/>
  <c r="EV13" i="9"/>
  <c r="EW13" i="9"/>
  <c r="EX13" i="9"/>
  <c r="EY13" i="9"/>
  <c r="ET12" i="9"/>
  <c r="EU12" i="9"/>
  <c r="EV12" i="9"/>
  <c r="EW12" i="9"/>
  <c r="EX12" i="9"/>
  <c r="EY12" i="9"/>
  <c r="ET11" i="9"/>
  <c r="EU11" i="9"/>
  <c r="EV11" i="9"/>
  <c r="EW11" i="9"/>
  <c r="EX11" i="9"/>
  <c r="EY11" i="9"/>
  <c r="ET10" i="9"/>
  <c r="EU10" i="9"/>
  <c r="EV10" i="9"/>
  <c r="EW10" i="9"/>
  <c r="EX10" i="9"/>
  <c r="EY10" i="9"/>
  <c r="ET9" i="9"/>
  <c r="EU9" i="9"/>
  <c r="EV9" i="9"/>
  <c r="EW9" i="9"/>
  <c r="EX9" i="9"/>
  <c r="EY9" i="9"/>
  <c r="ET8" i="9"/>
  <c r="EU8" i="9"/>
  <c r="EV8" i="9"/>
  <c r="EW8" i="9"/>
  <c r="EX8" i="9"/>
  <c r="EY8" i="9"/>
  <c r="ET7" i="9"/>
  <c r="EU7" i="9"/>
  <c r="EV7" i="9"/>
  <c r="EW7" i="9"/>
  <c r="EX7" i="9"/>
  <c r="EY7" i="9"/>
  <c r="ET6" i="9"/>
  <c r="EU6" i="9"/>
  <c r="EV6" i="9"/>
  <c r="EW6" i="9"/>
  <c r="EX6" i="9"/>
  <c r="EY6" i="9"/>
  <c r="CV31" i="9"/>
  <c r="CW31" i="9"/>
  <c r="CX31" i="9"/>
  <c r="CY31" i="9"/>
  <c r="CV30" i="9"/>
  <c r="CW30" i="9"/>
  <c r="CX30" i="9"/>
  <c r="CY30" i="9"/>
  <c r="CV29" i="9"/>
  <c r="CW29" i="9"/>
  <c r="CX29" i="9"/>
  <c r="CY29" i="9"/>
  <c r="CV28" i="9"/>
  <c r="CW28" i="9"/>
  <c r="CX28" i="9"/>
  <c r="CY28" i="9"/>
  <c r="CV27" i="9"/>
  <c r="CW27" i="9"/>
  <c r="CX27" i="9"/>
  <c r="CY27" i="9"/>
  <c r="CV26" i="9"/>
  <c r="CW26" i="9"/>
  <c r="CX26" i="9"/>
  <c r="CY26" i="9"/>
  <c r="CV25" i="9"/>
  <c r="CW25" i="9"/>
  <c r="CX25" i="9"/>
  <c r="CY25" i="9"/>
  <c r="CV24" i="9"/>
  <c r="CW24" i="9"/>
  <c r="CX24" i="9"/>
  <c r="CY24" i="9"/>
  <c r="CV23" i="9"/>
  <c r="CW23" i="9"/>
  <c r="CX23" i="9"/>
  <c r="CY23" i="9"/>
  <c r="CV22" i="9"/>
  <c r="CW22" i="9"/>
  <c r="CX22" i="9"/>
  <c r="CY22" i="9"/>
  <c r="CV21" i="9"/>
  <c r="CW21" i="9"/>
  <c r="CX21" i="9"/>
  <c r="CY21" i="9"/>
  <c r="CV20" i="9"/>
  <c r="CW20" i="9"/>
  <c r="CX20" i="9"/>
  <c r="CY20" i="9"/>
  <c r="CV19" i="9"/>
  <c r="CW19" i="9"/>
  <c r="CX19" i="9"/>
  <c r="CY19" i="9"/>
  <c r="CV18" i="9"/>
  <c r="CW18" i="9"/>
  <c r="CX18" i="9"/>
  <c r="CY18" i="9"/>
  <c r="CV17" i="9"/>
  <c r="CW17" i="9"/>
  <c r="CX17" i="9"/>
  <c r="CY17" i="9"/>
  <c r="CV16" i="9"/>
  <c r="CW16" i="9"/>
  <c r="CX16" i="9"/>
  <c r="CY16" i="9"/>
  <c r="CV15" i="9"/>
  <c r="CW15" i="9"/>
  <c r="CX15" i="9"/>
  <c r="CY15" i="9"/>
  <c r="CV14" i="9"/>
  <c r="CW14" i="9"/>
  <c r="CX14" i="9"/>
  <c r="CY14" i="9"/>
  <c r="CV13" i="9"/>
  <c r="CW13" i="9"/>
  <c r="CX13" i="9"/>
  <c r="CY13" i="9"/>
  <c r="CV12" i="9"/>
  <c r="CW12" i="9"/>
  <c r="CX12" i="9"/>
  <c r="CY12" i="9"/>
  <c r="CV11" i="9"/>
  <c r="CW11" i="9"/>
  <c r="CX11" i="9"/>
  <c r="CY11" i="9"/>
  <c r="CV10" i="9"/>
  <c r="CW10" i="9"/>
  <c r="CX10" i="9"/>
  <c r="CY10" i="9"/>
  <c r="CV9" i="9"/>
  <c r="CW9" i="9"/>
  <c r="CX9" i="9"/>
  <c r="CY9" i="9"/>
  <c r="CV8" i="9"/>
  <c r="CW8" i="9"/>
  <c r="CX8" i="9"/>
  <c r="CY8" i="9"/>
  <c r="CV7" i="9"/>
  <c r="CW7" i="9"/>
  <c r="CX7" i="9"/>
  <c r="CY7" i="9"/>
  <c r="CV6" i="9"/>
  <c r="CW6" i="9"/>
  <c r="CX6" i="9"/>
  <c r="CY6" i="9"/>
</calcChain>
</file>

<file path=xl/sharedStrings.xml><?xml version="1.0" encoding="utf-8"?>
<sst xmlns="http://schemas.openxmlformats.org/spreadsheetml/2006/main" count="4909" uniqueCount="2330">
  <si>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</si>
  <si>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</si>
  <si>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</si>
  <si>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</si>
  <si>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</si>
  <si>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</si>
  <si>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</si>
  <si>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</si>
  <si>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</si>
  <si>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</si>
  <si>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</si>
  <si>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</si>
  <si>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</si>
  <si>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</si>
  <si>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</si>
  <si>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</si>
  <si>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</si>
  <si>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</si>
  <si>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</si>
  <si>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</si>
  <si>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</si>
  <si>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</si>
  <si>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</si>
  <si>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</si>
  <si>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</si>
  <si>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</si>
  <si>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</si>
  <si>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</si>
  <si>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</si>
  <si>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</si>
  <si>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</si>
  <si>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</si>
  <si>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</si>
  <si>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</si>
  <si>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</si>
  <si>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</si>
  <si>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</si>
  <si>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</si>
  <si>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</si>
  <si>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</si>
  <si>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</si>
  <si>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</si>
  <si>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</si>
  <si>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</si>
  <si>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</si>
  <si>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</si>
  <si>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</si>
  <si>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</si>
  <si>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</si>
  <si>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</si>
  <si>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</si>
  <si>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</si>
  <si>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</si>
  <si>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WallrockFindSolidus</t>
  </si>
  <si>
    <t>Wallrock_bgvfcd_000001.xml</t>
  </si>
  <si>
    <t>CalculationMode=equilibrate;ConstraintType=setTP;FractionateMode=fractionateNone;incT=0.00;XMLfractionationMode1=fractionateNone</t>
  </si>
  <si>
    <t>Recharge EXE Release</t>
  </si>
  <si>
    <t>SA00002</t>
  </si>
  <si>
    <t>Wallrock_bgvfcd_000002.xml</t>
  </si>
  <si>
    <t>SA00003</t>
  </si>
  <si>
    <t>XMLMeltsOutput</t>
  </si>
  <si>
    <t>Wallrock_bgvfcd_000002-out.xml</t>
  </si>
  <si>
    <t>SA00004</t>
  </si>
  <si>
    <t>Wallrock_bgvfcd_000003.xml</t>
  </si>
  <si>
    <t>SA00005</t>
  </si>
  <si>
    <t>Wallrock_bgvfcd_000003-out.xml</t>
  </si>
  <si>
    <t>SA00006</t>
  </si>
  <si>
    <t>Wallrock_bgvfcd_000004.xml</t>
  </si>
  <si>
    <t>SA00007</t>
  </si>
  <si>
    <t>Wallrock_bgvfcd_000004-out.xml</t>
  </si>
  <si>
    <t>SA00008</t>
  </si>
  <si>
    <t>Wallrock_bgvfcd_000005.xml</t>
  </si>
  <si>
    <t>SA00009</t>
  </si>
  <si>
    <t>Wallrock_bgvfcd_000005-out.xml</t>
  </si>
  <si>
    <t>SA00010</t>
  </si>
  <si>
    <t>Wallrock_bgvfcd_000006.xml</t>
  </si>
  <si>
    <t>SA00011</t>
  </si>
  <si>
    <t>Wallrock_bgvfcd_000006-out.xml</t>
  </si>
  <si>
    <t>SA00012</t>
  </si>
  <si>
    <t>Wallrock_bgvfcd_000007.xml</t>
  </si>
  <si>
    <t>SA00013</t>
  </si>
  <si>
    <t>Wallrock_bgvfcd_000007-out.xml</t>
  </si>
  <si>
    <t>SA00014</t>
  </si>
  <si>
    <t>Wallrock_bgvfcd_000008.xml</t>
  </si>
  <si>
    <t>SA00015</t>
  </si>
  <si>
    <t>Wallrock_bgvfcd_000008-out.xml</t>
  </si>
  <si>
    <t>SA00016</t>
  </si>
  <si>
    <t>Wallrock_bgvfcd_000009.xml</t>
  </si>
  <si>
    <t>SA00017</t>
  </si>
  <si>
    <t>Wallrock_bgvfcd_000009-out.xml</t>
  </si>
  <si>
    <t>SA00018</t>
  </si>
  <si>
    <t>Wallrock_bgvfcd_000010.xml</t>
  </si>
  <si>
    <t>SA00019</t>
  </si>
  <si>
    <t>Wallrock_bgvfcd_000010-out.xml</t>
  </si>
  <si>
    <t>SA00020</t>
  </si>
  <si>
    <t>Wallrock_bgvfcd_000011.xml</t>
  </si>
  <si>
    <t>SA00021</t>
  </si>
  <si>
    <t>Wallrock_bgvfcd_000011-out.xml</t>
  </si>
  <si>
    <t>SA00022</t>
  </si>
  <si>
    <t>Wallrock_bgvfcd_000012.xml</t>
  </si>
  <si>
    <t>SA00023</t>
  </si>
  <si>
    <t>Wallrock_bgvfcd_000012-out.xml</t>
  </si>
  <si>
    <t>SA00024</t>
  </si>
  <si>
    <t>Wallrock_bgvfcd_000013.xml</t>
  </si>
  <si>
    <t>SA00025</t>
  </si>
  <si>
    <t>Wallrock_bgvfcd_000013-out.xml</t>
  </si>
  <si>
    <t>SA00026</t>
  </si>
  <si>
    <t>Wallrock_bgvfcd_000014.xml</t>
  </si>
  <si>
    <t>SA00027</t>
  </si>
  <si>
    <t>Wallrock_bgvfcd_000014-out.xml</t>
  </si>
  <si>
    <t>SA00028</t>
  </si>
  <si>
    <t>Wallrock_bgvfcd_000015.xml</t>
  </si>
  <si>
    <t>SA00029</t>
  </si>
  <si>
    <t>Wallrock_bgvfcd_000015-out.xml</t>
  </si>
  <si>
    <t>SA00030</t>
  </si>
  <si>
    <t>Wallrock_bgvfcd_000016.xml</t>
  </si>
  <si>
    <t>SA00031</t>
  </si>
  <si>
    <t>Wallrock_bgvfcd_000016-out.xml</t>
  </si>
  <si>
    <t>SA00032</t>
  </si>
  <si>
    <t>Wallrock_bgvfcd_000017.xml</t>
  </si>
  <si>
    <t>SA00033</t>
  </si>
  <si>
    <t>Wallrock_bgvfcd_000017-out.xml</t>
  </si>
  <si>
    <t>SA00034</t>
  </si>
  <si>
    <t>Wallrock_bgvfcd_000018.xml</t>
  </si>
  <si>
    <t>SA00035</t>
  </si>
  <si>
    <t>Wallrock_bgvfcd_000018-out.xml</t>
  </si>
  <si>
    <t>SA00036</t>
  </si>
  <si>
    <t>Wallrock_bgvfcd_000019.xml</t>
  </si>
  <si>
    <t>SA00037</t>
  </si>
  <si>
    <t>Wallrock_bgvfcd_000019-out.xml</t>
  </si>
  <si>
    <t>SA00038</t>
  </si>
  <si>
    <t>Wallrock_bgvfcd_000020.xml</t>
  </si>
  <si>
    <t>SA00039</t>
  </si>
  <si>
    <t>Wallrock_bgvfcd_000020-out.xml</t>
  </si>
  <si>
    <t>SA00040</t>
  </si>
  <si>
    <t>Wallrock_bgvfcd_000021.xml</t>
  </si>
  <si>
    <t>SA00041</t>
  </si>
  <si>
    <t>Wallrock_bgvfcd_000021-out.xml</t>
  </si>
  <si>
    <t>SA00042</t>
  </si>
  <si>
    <t>Wallrock_bgvfcd_000022.xml</t>
  </si>
  <si>
    <t>SA00043</t>
  </si>
  <si>
    <t>Wallrock_bgvfcd_000022-out.xml</t>
  </si>
  <si>
    <t>SA00044</t>
  </si>
  <si>
    <t>Wallrock_bgvfcd_000023.xml</t>
  </si>
  <si>
    <t>SA00045</t>
  </si>
  <si>
    <t>Wallrock_bgvfcd_000023-out.xml</t>
  </si>
  <si>
    <t>SA00046</t>
  </si>
  <si>
    <t>Wallrock_bgvfcd_000024.xml</t>
  </si>
  <si>
    <t>SA00047</t>
  </si>
  <si>
    <t>Wallrock_bgvfcd_000024-out.xml</t>
  </si>
  <si>
    <t>SA00048</t>
  </si>
  <si>
    <t>Wallrock_bgvfcd_000025.xml</t>
  </si>
  <si>
    <t>SA00049</t>
  </si>
  <si>
    <t>Wallrock_bgvfcd_000025-out.xml</t>
  </si>
  <si>
    <t>SA00050</t>
  </si>
  <si>
    <t>Wallrock_bgvfcd_000026.xml</t>
  </si>
  <si>
    <t>SA00051</t>
  </si>
  <si>
    <t>Wallrock_bgvfcd_000026-out.xml</t>
  </si>
  <si>
    <t>SA00052</t>
  </si>
  <si>
    <t>WallrockPrimeSupra</t>
  </si>
  <si>
    <t>Wallrock_bgvfcd_000027.xml</t>
  </si>
  <si>
    <t>CalculationMode=equilibrate;ConstraintType=setTP;FractionateMode=fractionateNone;incT=5;XMLfractionationMode1=fractionateNone</t>
  </si>
  <si>
    <t>SA00053</t>
  </si>
  <si>
    <t>Wallrock_bgvfcd_000027-out.xml</t>
  </si>
  <si>
    <t>SA00054</t>
  </si>
  <si>
    <t>MagmaFindLiquidus</t>
  </si>
  <si>
    <t>Magma_bgvfcd_000028.xml</t>
  </si>
  <si>
    <t>CalculationMode=findLiquidus;ConstraintType=setTP;FractionateMode=fractionateNone;incT=20;XMLfractionationMode1=fractionateNone</t>
  </si>
  <si>
    <t>SA00055</t>
  </si>
  <si>
    <t>MagmaEquilibrateB</t>
  </si>
  <si>
    <t>Magma_bgvfcd_000029.xml</t>
  </si>
  <si>
    <t>CalculationMode=equilibrate;ConstraintType=setTP;FractionateMode=fractionateSolids;fractionateFluids;incT=0.00;XMLfractionationMode1=fractionateSolids;XMLfractionationMode2=fractionateFluids</t>
  </si>
  <si>
    <t>SA00056</t>
  </si>
  <si>
    <t>Magma_bgvfcd_000029-out.xml</t>
  </si>
  <si>
    <t>SA00057</t>
  </si>
  <si>
    <t>MagmaEquilibrateA</t>
  </si>
  <si>
    <t>Magma_bgvfcd_000030.xml</t>
  </si>
  <si>
    <t>CalculationMode=equilibrate;ConstraintType=setTP;FractionateMode=fractionateNone;incT=20;XMLfractionationMode1=fractionateNone</t>
  </si>
  <si>
    <t>SA00058</t>
  </si>
  <si>
    <t>Magma_bgvfcd_000030-out.xml</t>
  </si>
  <si>
    <t>SA00059</t>
  </si>
  <si>
    <t>Magma_bgvfcd_000031.xml</t>
  </si>
  <si>
    <t>SA00060</t>
  </si>
  <si>
    <t>Magma_bgvfcd_000031-out.xml</t>
  </si>
  <si>
    <t>SA00061</t>
  </si>
  <si>
    <t>Magma_bgvfcd_000032.xml</t>
  </si>
  <si>
    <t>SA00062</t>
  </si>
  <si>
    <t>Magma_bgvfcd_000032-out.xml</t>
  </si>
  <si>
    <t>SA00063</t>
  </si>
  <si>
    <t>Magma_bgvfcd_000033.xml</t>
  </si>
  <si>
    <t>SA00064</t>
  </si>
  <si>
    <t>Magma_bgvfcd_000033-out.xml</t>
  </si>
  <si>
    <t>SA00065</t>
  </si>
  <si>
    <t>WallrockEquilibrate</t>
  </si>
  <si>
    <t>Wallrock_bgvfcd_000034.xml</t>
  </si>
  <si>
    <t>CalculationMode=equilibrate;ConstraintType=setHP;FractionateMode=fractionateNone;incH=0;XMLfractionationMode1=fractionateNone</t>
  </si>
  <si>
    <t>SA00066</t>
  </si>
  <si>
    <t>Wallrock_bgvfcd_000034-out.xml</t>
  </si>
  <si>
    <t>SA00067</t>
  </si>
  <si>
    <t>Magma_bgvfcd_000035.xml</t>
  </si>
  <si>
    <t>SA00068</t>
  </si>
  <si>
    <t>Magma_bgvfcd_000035-out.xml</t>
  </si>
  <si>
    <t>SA00069</t>
  </si>
  <si>
    <t>Magma_bgvfcd_000036.xml</t>
  </si>
  <si>
    <t>SA00070</t>
  </si>
  <si>
    <t>Magma_bgvfcd_000036-out.xml</t>
  </si>
  <si>
    <t>SA00071</t>
  </si>
  <si>
    <t>Wallrock_bgvfcd_000037.xml</t>
  </si>
  <si>
    <t>SA00072</t>
  </si>
  <si>
    <t>Wallrock_bgvfcd_000037-out.xml</t>
  </si>
  <si>
    <t>SA00073</t>
  </si>
  <si>
    <t>MagmaIsoChangeBulk</t>
  </si>
  <si>
    <t>Magma_bgvfcd_000038.xml</t>
  </si>
  <si>
    <t>SA00074</t>
  </si>
  <si>
    <t>Magma_bgvfcd_000038-out.xml</t>
  </si>
  <si>
    <t>SA00075</t>
  </si>
  <si>
    <t>WallrockChangeBulk</t>
  </si>
  <si>
    <t>Wallrock_bgvfcd_000039.xml</t>
  </si>
  <si>
    <t>ConstraintType=setTP;FractionateMode=fractionateNone;CalculationMode=NOT SET IN XML</t>
  </si>
  <si>
    <t>SA00076</t>
  </si>
  <si>
    <t>Wallrock_bgvfcd_000039-out.xml</t>
  </si>
  <si>
    <t>SA00077</t>
  </si>
  <si>
    <t>MagmaEnthCorrection</t>
  </si>
  <si>
    <t>Magma_bgvfcd_000040.xml</t>
  </si>
  <si>
    <t>CalculationMode=equilibrate;ConstraintType=setHP;FractionateMode=fractionateNone;incH=-241.087604579919;XMLfractionationMode1=fractionateNone</t>
  </si>
  <si>
    <t>SA00078</t>
  </si>
  <si>
    <t>Magma_bgvfcd_000040-out.xml</t>
  </si>
  <si>
    <t>SA00079</t>
  </si>
  <si>
    <t>MagmaIsoTFractionateA</t>
  </si>
  <si>
    <t>Magma_bgvfcd_000041.xml</t>
  </si>
  <si>
    <t>SA00080</t>
  </si>
  <si>
    <t>Magma_bgvfcd_000041-out.xml</t>
  </si>
  <si>
    <t>SA00081</t>
  </si>
  <si>
    <t>MagmaIsoTFractionateB</t>
  </si>
  <si>
    <t>Magma_bgvfcd_000042.xml</t>
  </si>
  <si>
    <t>SA00082</t>
  </si>
  <si>
    <t>Magma_bgvfcd_000042-out.xml</t>
  </si>
  <si>
    <t>SA00083</t>
  </si>
  <si>
    <t>Magma_bgvfcd_000043.xml</t>
  </si>
  <si>
    <t>SA00084</t>
  </si>
  <si>
    <t>Magma_bgvfcd_000043-out.xml</t>
  </si>
  <si>
    <t>SA00085</t>
  </si>
  <si>
    <t>Magma_bgvfcd_000044.xml</t>
  </si>
  <si>
    <t>SA00086</t>
  </si>
  <si>
    <t>Magma_bgvfcd_000044-out.xml</t>
  </si>
  <si>
    <t>SA00087</t>
  </si>
  <si>
    <t>Wallrock_bgvfcd_000045.xml</t>
  </si>
  <si>
    <t>SA00088</t>
  </si>
  <si>
    <t>Wallrock_bgvfcd_000045-out.xml</t>
  </si>
  <si>
    <t>SA00089</t>
  </si>
  <si>
    <t>Magma_bgvfcd_000046.xml</t>
  </si>
  <si>
    <t>SA00090</t>
  </si>
  <si>
    <t>Magma_bgvfcd_000046-out.xml</t>
  </si>
  <si>
    <t>SA00091</t>
  </si>
  <si>
    <t>Wallrock_bgvfcd_000047.xml</t>
  </si>
  <si>
    <t>SA00092</t>
  </si>
  <si>
    <t>Wallrock_bgvfcd_000047-out.xml</t>
  </si>
  <si>
    <t>SA00093</t>
  </si>
  <si>
    <t>Magma_bgvfcd_000048.xml</t>
  </si>
  <si>
    <t>CalculationMode=equilibrate;ConstraintType=setHP;FractionateMode=fractionateNone;incH=-609.54146421263;XMLfractionationMode1=fractionateNone</t>
  </si>
  <si>
    <t>SA00094</t>
  </si>
  <si>
    <t>Magma_bgvfcd_000048-out.xml</t>
  </si>
  <si>
    <t>SA00095</t>
  </si>
  <si>
    <t>Magma_bgvfcd_000049.xml</t>
  </si>
  <si>
    <t>SA00096</t>
  </si>
  <si>
    <t>Magma_bgvfcd_000049-out.xml</t>
  </si>
  <si>
    <t>SA00097</t>
  </si>
  <si>
    <t>Magma_bgvfcd_000050.xml</t>
  </si>
  <si>
    <t>SA00098</t>
  </si>
  <si>
    <t>Magma_bgvfcd_000050-out.xml</t>
  </si>
  <si>
    <t>SA00099</t>
  </si>
  <si>
    <t>Magma_bgvfcd_000051.xml</t>
  </si>
  <si>
    <t>SA00100</t>
  </si>
  <si>
    <t>Magma_bgvfcd_000051-out.xml</t>
  </si>
  <si>
    <t>SA00101</t>
  </si>
  <si>
    <t>Magma_bgvfcd_000052.xml</t>
  </si>
  <si>
    <t>SA00102</t>
  </si>
  <si>
    <t>Magma_bgvfcd_000052-out.xml</t>
  </si>
  <si>
    <t>SA00103</t>
  </si>
  <si>
    <t>RechargeEquilibrate</t>
  </si>
  <si>
    <t>Recharge_bgvfcd_000053.xml</t>
  </si>
  <si>
    <t>SA00104</t>
  </si>
  <si>
    <t>Recharge_bgvfcd_000053-out.xml</t>
  </si>
  <si>
    <t>SA00105</t>
  </si>
  <si>
    <t>RMagmaChangeBulk</t>
  </si>
  <si>
    <t>Magma_bgvfcd_000054.xml</t>
  </si>
  <si>
    <t>CalculationMode=equilibrate;ConstraintType=setHP;FractionateMode=fractionateNone;incH=0;initial/FinalH=-2074016.92333855;XMLfractionationMode1=fractionateNone</t>
  </si>
  <si>
    <t>SA00106</t>
  </si>
  <si>
    <t>Magma_bgvfcd_000054-out.xml</t>
  </si>
  <si>
    <t>SA00107</t>
  </si>
  <si>
    <t>MagmaEquilibrateC</t>
  </si>
  <si>
    <t>Magma_bgvfcd_000055.xml</t>
  </si>
  <si>
    <t>SA00108</t>
  </si>
  <si>
    <t>Magma_bgvfcd_000055-out.xml</t>
  </si>
  <si>
    <t>SA00109</t>
  </si>
  <si>
    <t>Wallrock_bgvfcd_000056.xml</t>
  </si>
  <si>
    <t>SA00110</t>
  </si>
  <si>
    <t>Wallrock_bgvfcd_000056-out.xml</t>
  </si>
  <si>
    <t>SA00111</t>
  </si>
  <si>
    <t>Magma_bgvfcd_000057.xml</t>
  </si>
  <si>
    <t>SA00112</t>
  </si>
  <si>
    <t>Magma_bgvfcd_000057-out.xml</t>
  </si>
  <si>
    <t>SA00113</t>
  </si>
  <si>
    <t>Wallrock_bgvfcd_000058.xml</t>
  </si>
  <si>
    <t>SA00114</t>
  </si>
  <si>
    <t>Wallrock_bgvfcd_000058-out.xml</t>
  </si>
  <si>
    <t>SA00115</t>
  </si>
  <si>
    <t>Magma_bgvfcd_000059.xml</t>
  </si>
  <si>
    <t>CalculationMode=equilibrate;ConstraintType=setHP;FractionateMode=fractionateNone;incH=-434.3701141336;XMLfractionationMode1=fractionateNone</t>
  </si>
  <si>
    <t>SA00116</t>
  </si>
  <si>
    <t>Magma_bgvfcd_000059-out.xml</t>
  </si>
  <si>
    <t>SA00117</t>
  </si>
  <si>
    <t>Magma_bgvfcd_000060.xml</t>
  </si>
  <si>
    <t>SA00118</t>
  </si>
  <si>
    <t>Magma_bgvfcd_000060-out.xml</t>
  </si>
  <si>
    <t>SA00119</t>
  </si>
  <si>
    <t>Magma_bgvfcd_000061.xml</t>
  </si>
  <si>
    <t>SA00120</t>
  </si>
  <si>
    <t>Magma_bgvfcd_000061-out.xml</t>
  </si>
  <si>
    <t>SA00121</t>
  </si>
  <si>
    <t>Magma_bgvfcd_000062.xml</t>
  </si>
  <si>
    <t>SA00122</t>
  </si>
  <si>
    <t>Magma_bgvfcd_000062-out.xml</t>
  </si>
  <si>
    <t>SA00123</t>
  </si>
  <si>
    <t>Magma_bgvfcd_000063.xml</t>
  </si>
  <si>
    <t>SA00124</t>
  </si>
  <si>
    <t>Magma_bgvfcd_000063-out.xml</t>
  </si>
  <si>
    <t>SA00125</t>
  </si>
  <si>
    <t>Wallrock_bgvfcd_000064.xml</t>
  </si>
  <si>
    <t>SA00126</t>
  </si>
  <si>
    <t>Wallrock_bgvfcd_000064-out.xml</t>
  </si>
  <si>
    <t>SA00127</t>
  </si>
  <si>
    <t>Magma_bgvfcd_000065.xml</t>
  </si>
  <si>
    <t>SA00128</t>
  </si>
  <si>
    <t>Magma_bgvfcd_000065-out.xml</t>
  </si>
  <si>
    <t>SA00129</t>
  </si>
  <si>
    <t>Wallrock_bgvfcd_000066.xml</t>
  </si>
  <si>
    <t>SA00130</t>
  </si>
  <si>
    <t>Wallrock_bgvfcd_000066-out.xml</t>
  </si>
  <si>
    <t>SA00131</t>
  </si>
  <si>
    <t>Magma_bgvfcd_000067.xml</t>
  </si>
  <si>
    <t>CalculationMode=equilibrate;ConstraintType=setHP;FractionateMode=fractionateNone;incH=-84.0358104435727;XMLfractionationMode1=fractionateNone</t>
  </si>
  <si>
    <t>SA00132</t>
  </si>
  <si>
    <t>Magma_bgvfcd_000067-out.xml</t>
  </si>
  <si>
    <t>SA00133</t>
  </si>
  <si>
    <t>Magma_bgvfcd_000068.xml</t>
  </si>
  <si>
    <t>SA00134</t>
  </si>
  <si>
    <t>Magma_bgvfcd_000068-out.xml</t>
  </si>
  <si>
    <t>SA00135</t>
  </si>
  <si>
    <t>Magma_bgvfcd_000069.xml</t>
  </si>
  <si>
    <t>SA00136</t>
  </si>
  <si>
    <t>Magma_bgvfcd_000069-out.xml</t>
  </si>
  <si>
    <t>SA00137</t>
  </si>
  <si>
    <t>Magma_bgvfcd_000070.xml</t>
  </si>
  <si>
    <t>SA00138</t>
  </si>
  <si>
    <t>Magma_bgvfcd_000070-out.xml</t>
  </si>
  <si>
    <t>SA00139</t>
  </si>
  <si>
    <t>Magma_bgvfcd_000071.xml</t>
  </si>
  <si>
    <t>SA00140</t>
  </si>
  <si>
    <t>Magma_bgvfcd_000071-out.xml</t>
  </si>
  <si>
    <t>SA00141</t>
  </si>
  <si>
    <t>Wallrock_bgvfcd_000072.xml</t>
  </si>
  <si>
    <t>SA00142</t>
  </si>
  <si>
    <t>Wallrock_bgvfcd_000072-out.xml</t>
  </si>
  <si>
    <t>SA00143</t>
  </si>
  <si>
    <t>Magma_bgvfcd_000073.xml</t>
  </si>
  <si>
    <t>SA00144</t>
  </si>
  <si>
    <t>Magma_bgvfcd_000073-out.xml</t>
  </si>
  <si>
    <t>SA00145</t>
  </si>
  <si>
    <t>Wallrock_bgvfcd_000074.xml</t>
  </si>
  <si>
    <t>SA00146</t>
  </si>
  <si>
    <t>Wallrock_bgvfcd_000074-out.xml</t>
  </si>
  <si>
    <t>SA00147</t>
  </si>
  <si>
    <t>Magma_bgvfcd_000075.xml</t>
  </si>
  <si>
    <t>CalculationMode=equilibrate;ConstraintType=setHP;FractionateMode=fractionateNone;incH=-66.9335982333714;XMLfractionationMode1=fractionateNone</t>
  </si>
  <si>
    <t>SA00148</t>
  </si>
  <si>
    <t>Magma_bgvfcd_000075-out.xml</t>
  </si>
  <si>
    <t>SA00149</t>
  </si>
  <si>
    <t>Magma_bgvfcd_000076.xml</t>
  </si>
  <si>
    <t>SA00150</t>
  </si>
  <si>
    <t>Magma_bgvfcd_000076-out.xml</t>
  </si>
  <si>
    <t>SA00151</t>
  </si>
  <si>
    <t>Magma_bgvfcd_000077.xml</t>
  </si>
  <si>
    <t>SA00152</t>
  </si>
  <si>
    <t>Magma_bgvfcd_000077-out.xml</t>
  </si>
  <si>
    <t>SA00153</t>
  </si>
  <si>
    <t>Magma_bgvfcd_000078.xml</t>
  </si>
  <si>
    <t>SA00154</t>
  </si>
  <si>
    <t>Magma_bgvfcd_000078-out.xml</t>
  </si>
  <si>
    <t>SA00155</t>
  </si>
  <si>
    <t>Magma_bgvfcd_000079.xml</t>
  </si>
  <si>
    <t>SA00156</t>
  </si>
  <si>
    <t>Magma_bgvfcd_000079-out.xml</t>
  </si>
  <si>
    <t>SA00157</t>
  </si>
  <si>
    <t>Wallrock_bgvfcd_000080.xml</t>
  </si>
  <si>
    <t>SA00158</t>
  </si>
  <si>
    <t>Wallrock_bgvfcd_000080-out.xml</t>
  </si>
  <si>
    <t>SA00159</t>
  </si>
  <si>
    <t>Magma_bgvfcd_000081.xml</t>
  </si>
  <si>
    <t>SA00160</t>
  </si>
  <si>
    <t>Magma_bgvfcd_000081-out.xml</t>
  </si>
  <si>
    <t>SA00161</t>
  </si>
  <si>
    <t>Wallrock_bgvfcd_000082.xml</t>
  </si>
  <si>
    <t>SA00162</t>
  </si>
  <si>
    <t>Wallrock_bgvfcd_000082-out.xml</t>
  </si>
  <si>
    <t>SA00163</t>
  </si>
  <si>
    <t>Magma_bgvfcd_000083.xml</t>
  </si>
  <si>
    <t>CalculationMode=equilibrate;ConstraintType=setHP;FractionateMode=fractionateNone;incH=-64.0430545932303;XMLfractionationMode1=fractionateNone</t>
  </si>
  <si>
    <t>SA00164</t>
  </si>
  <si>
    <t>Magma_bgvfcd_000083-out.xml</t>
  </si>
  <si>
    <t>SA00165</t>
  </si>
  <si>
    <t>Magma_bgvfcd_000084.xml</t>
  </si>
  <si>
    <t>SA00166</t>
  </si>
  <si>
    <t>Magma_bgvfcd_000084-out.xml</t>
  </si>
  <si>
    <t>SA00167</t>
  </si>
  <si>
    <t>Magma_bgvfcd_000085.xml</t>
  </si>
  <si>
    <t>SA00168</t>
  </si>
  <si>
    <t>Magma_bgvfcd_000085-out.xml</t>
  </si>
  <si>
    <t>SA00169</t>
  </si>
  <si>
    <t>Magma_bgvfcd_000086.xml</t>
  </si>
  <si>
    <t>SA00170</t>
  </si>
  <si>
    <t>Magma_bgvfcd_000086-out.xml</t>
  </si>
  <si>
    <t>SA00171</t>
  </si>
  <si>
    <t>Magma_bgvfcd_000087.xml</t>
  </si>
  <si>
    <t>SA00172</t>
  </si>
  <si>
    <t>Magma_bgvfcd_000087-out.xml</t>
  </si>
  <si>
    <t>SA00173</t>
  </si>
  <si>
    <t>Wallrock_bgvfcd_000088.xml</t>
  </si>
  <si>
    <t>SA00174</t>
  </si>
  <si>
    <t>Wallrock_bgvfcd_000088-out.xml</t>
  </si>
  <si>
    <t>SA00175</t>
  </si>
  <si>
    <t>Magma_bgvfcd_000089.xml</t>
  </si>
  <si>
    <t>SA00176</t>
  </si>
  <si>
    <t>Magma_bgvfcd_000089-out.xml</t>
  </si>
  <si>
    <t>SA00177</t>
  </si>
  <si>
    <t>Wallrock_bgvfcd_000090.xml</t>
  </si>
  <si>
    <t>SA00178</t>
  </si>
  <si>
    <t>Wallrock_bgvfcd_000090-out.xml</t>
  </si>
  <si>
    <t>SA00179</t>
  </si>
  <si>
    <t>Magma_bgvfcd_000091.xml</t>
  </si>
  <si>
    <t>CalculationMode=equilibrate;ConstraintType=setHP;FractionateMode=fractionateNone;incH=-58.8715970245035;XMLfractionationMode1=fractionateNone</t>
  </si>
  <si>
    <t>SA00180</t>
  </si>
  <si>
    <t>Magma_bgvfcd_000091-out.xml</t>
  </si>
  <si>
    <t>SA00181</t>
  </si>
  <si>
    <t>Magma_bgvfcd_000092.xml</t>
  </si>
  <si>
    <t>SA00182</t>
  </si>
  <si>
    <t>Magma_bgvfcd_000092-out.xml</t>
  </si>
  <si>
    <t>SA00183</t>
  </si>
  <si>
    <t>Magma_bgvfcd_000093.xml</t>
  </si>
  <si>
    <t>SA00184</t>
  </si>
  <si>
    <t>Magma_bgvfcd_000093-out.xml</t>
  </si>
  <si>
    <t>SA00185</t>
  </si>
  <si>
    <t>Magma_bgvfcd_000094.xml</t>
  </si>
  <si>
    <t>SA00186</t>
  </si>
  <si>
    <t>Magma_bgvfcd_000094-out.xml</t>
  </si>
  <si>
    <t>SA00187</t>
  </si>
  <si>
    <t>Magma_bgvfcd_000095.xml</t>
  </si>
  <si>
    <t>SA00188</t>
  </si>
  <si>
    <t>Magma_bgvfcd_000095-out.xml</t>
  </si>
  <si>
    <t>SA00189</t>
  </si>
  <si>
    <t>Recharge_bgvfcd_000096.xml</t>
  </si>
  <si>
    <t>SA00190</t>
  </si>
  <si>
    <t>Recharge_bgvfcd_000096-out.xml</t>
  </si>
  <si>
    <t>SA00191</t>
  </si>
  <si>
    <t>Magma_bgvfcd_000097.xml</t>
  </si>
  <si>
    <t>CalculationMode=equilibrate;ConstraintType=setHP;FractionateMode=fractionateNone;incH=0;initial/FinalH=-3007976.17112647;XMLfractionationMode1=fractionateNone</t>
  </si>
  <si>
    <t>SA00192</t>
  </si>
  <si>
    <t>Magma_bgvfcd_000097-out.xml</t>
  </si>
  <si>
    <t>SA00193</t>
  </si>
  <si>
    <t>Magma_bgvfcd_000098.xml</t>
  </si>
  <si>
    <t>SA00194</t>
  </si>
  <si>
    <t>Magma_bgvfcd_000098-out.xml</t>
  </si>
  <si>
    <t>SA00195</t>
  </si>
  <si>
    <t>Wallrock_bgvfcd_000099.xml</t>
  </si>
  <si>
    <t>SA00196</t>
  </si>
  <si>
    <t>Wallrock_bgvfcd_000099-out.xml</t>
  </si>
  <si>
    <t>SA00197</t>
  </si>
  <si>
    <t>Magma_bgvfcd_000100.xml</t>
  </si>
  <si>
    <t>SA00198</t>
  </si>
  <si>
    <t>Magma_bgvfcd_000100-out.xml</t>
  </si>
  <si>
    <t>SA00199</t>
  </si>
  <si>
    <t>Wallrock_bgvfcd_000101.xml</t>
  </si>
  <si>
    <t>SA00200</t>
  </si>
  <si>
    <t>Wallrock_bgvfcd_000101-out.xml</t>
  </si>
  <si>
    <t>SA00201</t>
  </si>
  <si>
    <t>Magma_bgvfcd_000102.xml</t>
  </si>
  <si>
    <t>CalculationMode=equilibrate;ConstraintType=setHP;FractionateMode=fractionateNone;incH=-45.2264850354909;XMLfractionationMode1=fractionateNone</t>
  </si>
  <si>
    <t>SA00202</t>
  </si>
  <si>
    <t>Magma_bgvfcd_000102-out.xml</t>
  </si>
  <si>
    <t>SA00203</t>
  </si>
  <si>
    <t>Magma_bgvfcd_000103.xml</t>
  </si>
  <si>
    <t>SA00204</t>
  </si>
  <si>
    <t>Magma_bgvfcd_000103-out.xml</t>
  </si>
  <si>
    <t>SA00205</t>
  </si>
  <si>
    <t>Magma_bgvfcd_000104.xml</t>
  </si>
  <si>
    <t>SA00206</t>
  </si>
  <si>
    <t>Magma_bgvfcd_000104-out.xml</t>
  </si>
  <si>
    <t>SA00207</t>
  </si>
  <si>
    <t>Magma_bgvfcd_000105.xml</t>
  </si>
  <si>
    <t>SA00208</t>
  </si>
  <si>
    <t>Magma_bgvfcd_000105-out.xml</t>
  </si>
  <si>
    <t>SA00209</t>
  </si>
  <si>
    <t>Magma_bgvfcd_000106.xml</t>
  </si>
  <si>
    <t>SA00210</t>
  </si>
  <si>
    <t>Magma_bgvfcd_000106-out.xml</t>
  </si>
  <si>
    <t>SA00211</t>
  </si>
  <si>
    <t>Wallrock_bgvfcd_000107.xml</t>
  </si>
  <si>
    <t>SA00212</t>
  </si>
  <si>
    <t>Wallrock_bgvfcd_000107-out.xml</t>
  </si>
  <si>
    <t>SA00213</t>
  </si>
  <si>
    <t>Magma_bgvfcd_000108.xml</t>
  </si>
  <si>
    <t>SA00214</t>
  </si>
  <si>
    <t>Magma_bgvfcd_000108-out.xml</t>
  </si>
  <si>
    <t>SA00215</t>
  </si>
  <si>
    <t>Wallrock_bgvfcd_000109.xml</t>
  </si>
  <si>
    <t>SA00216</t>
  </si>
  <si>
    <t>Wallrock_bgvfcd_000109-out.xml</t>
  </si>
  <si>
    <t>SA00217</t>
  </si>
  <si>
    <t>Magma_bgvfcd_000110.xml</t>
  </si>
  <si>
    <t>CalculationMode=equilibrate;ConstraintType=setHP;FractionateMode=fractionateNone;incH=-26.8771455673346;XMLfractionationMode1=fractionateNone</t>
  </si>
  <si>
    <t>SA00218</t>
  </si>
  <si>
    <t>Magma_bgvfcd_000110-out.xml</t>
  </si>
  <si>
    <t>SA00219</t>
  </si>
  <si>
    <t>Magma_bgvfcd_000111.xml</t>
  </si>
  <si>
    <t>SA00220</t>
  </si>
  <si>
    <t>Magma_bgvfcd_000111-out.xml</t>
  </si>
  <si>
    <t>SA00221</t>
  </si>
  <si>
    <t>Magma_bgvfcd_000112.xml</t>
  </si>
  <si>
    <t>SA00222</t>
  </si>
  <si>
    <t>Magma_bgvfcd_000112-out.xml</t>
  </si>
  <si>
    <t>SA00223</t>
  </si>
  <si>
    <t>Magma_bgvfcd_000113.xml</t>
  </si>
  <si>
    <t>SA00224</t>
  </si>
  <si>
    <t>Magma_bgvfcd_000113-out.xml</t>
  </si>
  <si>
    <t>SA00225</t>
  </si>
  <si>
    <t>Magma_bgvfcd_000114.xml</t>
  </si>
  <si>
    <t>SA00226</t>
  </si>
  <si>
    <t>Magma_bgvfcd_000114-out.xml</t>
  </si>
  <si>
    <t>SA00227</t>
  </si>
  <si>
    <t>Wallrock_bgvfcd_000115.xml</t>
  </si>
  <si>
    <t>SA00228</t>
  </si>
  <si>
    <t>Wallrock_bgvfcd_000115-out.xml</t>
  </si>
  <si>
    <t>SA00229</t>
  </si>
  <si>
    <t>Magma_bgvfcd_000116.xml</t>
  </si>
  <si>
    <t>SA00230</t>
  </si>
  <si>
    <t>Magma_bgvfcd_000116-out.xml</t>
  </si>
  <si>
    <t>SA00231</t>
  </si>
  <si>
    <t>Wallrock_bgvfcd_000117.xml</t>
  </si>
  <si>
    <t>SA00232</t>
  </si>
  <si>
    <t>Wallrock_bgvfcd_000117-out.xml</t>
  </si>
  <si>
    <t>SA00233</t>
  </si>
  <si>
    <t>Magma_bgvfcd_000118.xml</t>
  </si>
  <si>
    <t>CalculationMode=equilibrate;ConstraintType=setHP;FractionateMode=fractionateNone;incH=-14.8337671526397;XMLfractionationMode1=fractionateNone</t>
  </si>
  <si>
    <t>SA00234</t>
  </si>
  <si>
    <t>Magma_bgvfcd_000118-out.xml</t>
  </si>
  <si>
    <t>SA00235</t>
  </si>
  <si>
    <t>Magma_bgvfcd_000119.xml</t>
  </si>
  <si>
    <t>SA00236</t>
  </si>
  <si>
    <t>Magma_bgvfcd_000119-out.xml</t>
  </si>
  <si>
    <t>SA00237</t>
  </si>
  <si>
    <t>Magma_bgvfcd_000120.xml</t>
  </si>
  <si>
    <t>SA00238</t>
  </si>
  <si>
    <t>Magma_bgvfcd_000120-out.xml</t>
  </si>
  <si>
    <t>SA00239</t>
  </si>
  <si>
    <t>Magma_bgvfcd_000121.xml</t>
  </si>
  <si>
    <t>SA00240</t>
  </si>
  <si>
    <t>Magma_bgvfcd_000121-out.xml</t>
  </si>
  <si>
    <t>SA00241</t>
  </si>
  <si>
    <t>Magma_bgvfcd_000122.xml</t>
  </si>
  <si>
    <t>SA00242</t>
  </si>
  <si>
    <t>Magma_bgvfcd_000122-out.xml</t>
  </si>
  <si>
    <t>SA00243</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</si>
  <si>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</si>
  <si>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</si>
  <si>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</si>
  <si>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</si>
  <si>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</si>
  <si>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</si>
  <si>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</si>
  <si>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</si>
  <si>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</si>
  <si>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</si>
  <si>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</si>
  <si>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</si>
  <si>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</si>
  <si>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</si>
  <si>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</si>
  <si>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</si>
  <si>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WR Liquid below FMZero</t>
  </si>
  <si>
    <t>Run Melts Mode</t>
  </si>
  <si>
    <t>MeltsOutput.Temperature</t>
  </si>
  <si>
    <t>MeltsOutput. System. CompEnthalpy</t>
  </si>
  <si>
    <t>MeltsOutput. Temperature</t>
  </si>
  <si>
    <t>MeltsOutput. Liquid Mass</t>
  </si>
  <si>
    <t>Compositite System Mass</t>
  </si>
  <si>
    <t>Wallrock Temperature</t>
  </si>
  <si>
    <t>WallrockTemperatureStart</t>
  </si>
  <si>
    <t>Q</t>
  </si>
  <si>
    <t>MeltsOutput. Solid Mass</t>
  </si>
  <si>
    <t>MeltsOutput. System Mass</t>
  </si>
  <si>
    <t>Q at absorption</t>
  </si>
  <si>
    <t>WRB_DeltaTToWallrock</t>
  </si>
  <si>
    <t>WRB_ThresholdWRTemperature</t>
  </si>
  <si>
    <t>WRB_WallrockPrelimTEnd</t>
  </si>
  <si>
    <t>WRB_NewWallrockTemp</t>
  </si>
  <si>
    <t>PostEQMagmaLSEnth</t>
  </si>
  <si>
    <t>RunningMagmaSystemEnth</t>
  </si>
  <si>
    <t>WRB_Coupling</t>
  </si>
  <si>
    <t>WRS_DeltaT Need</t>
  </si>
  <si>
    <t>QPart1</t>
  </si>
  <si>
    <t>QPart2</t>
  </si>
  <si>
    <t>WRS_WallrockIntrinsicEnthalpy post QPart2</t>
  </si>
  <si>
    <t>WRS_WRSupraPrimedIntrinsicEnthalpy</t>
  </si>
  <si>
    <t>Q into Supra</t>
  </si>
  <si>
    <t>WRB_Coupling2</t>
  </si>
  <si>
    <t>WRP_Skipped WRSub</t>
  </si>
  <si>
    <t>Adopted WR Intrinsic Enthalpy</t>
  </si>
  <si>
    <t>Adopted WR Temperature</t>
  </si>
  <si>
    <t>WallrockTemperatureAFTERUL</t>
  </si>
  <si>
    <t>WRP_WallrockIntrinsicFinalEnthalpy</t>
  </si>
  <si>
    <t>WR2MeltsWindowFactor</t>
  </si>
  <si>
    <t>MeltsOutput Has Liquid</t>
  </si>
  <si>
    <t>Wallrock Proper Enthalpy</t>
  </si>
  <si>
    <t>WRP_BEFORE_USED_ADDWallrockIntrinsicEnthalpy</t>
  </si>
  <si>
    <t>WRP_BEFORE_ADDWallrockIntrinsicFinalEnthalpy</t>
  </si>
  <si>
    <t>TargetMagmaEnth</t>
  </si>
  <si>
    <t>Total Grant Grams</t>
  </si>
  <si>
    <t>New FMZero State</t>
  </si>
  <si>
    <t>Predicted WR Melts System Mass</t>
  </si>
  <si>
    <t>Mass Balance Out Of Limit</t>
  </si>
  <si>
    <t>LiquidEnthGrant</t>
  </si>
  <si>
    <t>MagmaEnthInc</t>
  </si>
  <si>
    <t>incHPrelim</t>
  </si>
  <si>
    <t>incH</t>
  </si>
  <si>
    <t>initial/finalH for next RMagmaChangeBulk</t>
  </si>
  <si>
    <t>Mass</t>
  </si>
  <si>
    <t>WR2MagmaMassFactor</t>
  </si>
  <si>
    <t>000028</t>
  </si>
  <si>
    <t>000029</t>
  </si>
  <si>
    <t>000030</t>
  </si>
  <si>
    <t>000031</t>
  </si>
  <si>
    <t>000032</t>
  </si>
  <si>
    <t>000033</t>
  </si>
  <si>
    <t>WRB_WRS</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</si>
  <si>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</si>
  <si>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</si>
  <si>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</si>
  <si>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</si>
  <si>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</si>
  <si>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</si>
  <si>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</si>
  <si>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</si>
  <si>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</si>
  <si>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</si>
  <si>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</si>
  <si>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</si>
  <si>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</si>
  <si>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</si>
  <si>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</si>
  <si>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</si>
  <si>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</si>
  <si>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</si>
  <si>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</si>
  <si>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</si>
  <si>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</si>
  <si>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</si>
  <si>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</si>
  <si>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</si>
  <si>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</si>
  <si>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</si>
  <si>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</si>
  <si>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</si>
  <si>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</si>
  <si>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</si>
  <si>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</si>
  <si>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</si>
  <si>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</si>
  <si>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</si>
  <si>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</si>
  <si>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</si>
  <si>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</si>
  <si>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</si>
  <si>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000072</t>
  </si>
  <si>
    <t>000073</t>
  </si>
  <si>
    <t>000074</t>
  </si>
  <si>
    <t>000075</t>
  </si>
  <si>
    <t>000076</t>
  </si>
  <si>
    <t>000077</t>
  </si>
  <si>
    <t>000078</t>
  </si>
  <si>
    <t>000079</t>
  </si>
  <si>
    <t>000080</t>
  </si>
  <si>
    <t>000081</t>
  </si>
  <si>
    <t>000082</t>
  </si>
  <si>
    <t>000083</t>
  </si>
  <si>
    <t>000084</t>
  </si>
  <si>
    <t>000085</t>
  </si>
  <si>
    <t>000086</t>
  </si>
  <si>
    <t>000087</t>
  </si>
  <si>
    <t>000088</t>
  </si>
  <si>
    <t>000089</t>
  </si>
  <si>
    <t>000090</t>
  </si>
  <si>
    <t>000091</t>
  </si>
  <si>
    <t>000092</t>
  </si>
  <si>
    <t>000093</t>
  </si>
  <si>
    <t>000094</t>
  </si>
  <si>
    <t>000095</t>
  </si>
  <si>
    <t>000096</t>
  </si>
  <si>
    <t>000097</t>
  </si>
  <si>
    <t>000098</t>
  </si>
  <si>
    <t>000099</t>
  </si>
  <si>
    <t>000100</t>
  </si>
  <si>
    <t>000101</t>
  </si>
  <si>
    <t>000102</t>
  </si>
  <si>
    <t>000103</t>
  </si>
  <si>
    <t>000104</t>
  </si>
  <si>
    <t>000105</t>
  </si>
  <si>
    <t>000106</t>
  </si>
  <si>
    <t>000107</t>
  </si>
  <si>
    <t>000108</t>
  </si>
  <si>
    <t>000109</t>
  </si>
  <si>
    <t>000110</t>
  </si>
  <si>
    <t>000111</t>
  </si>
  <si>
    <t>000112</t>
  </si>
  <si>
    <t>000113</t>
  </si>
  <si>
    <t>000114</t>
  </si>
  <si>
    <t>000115</t>
  </si>
  <si>
    <t>000116</t>
  </si>
  <si>
    <t>000117</t>
  </si>
  <si>
    <t>000118</t>
  </si>
  <si>
    <t>000119</t>
  </si>
  <si>
    <t>000120</t>
  </si>
  <si>
    <t>000121</t>
  </si>
  <si>
    <t>000122</t>
  </si>
  <si>
    <t>Starting Conditions</t>
  </si>
  <si>
    <t>Created with MCS_PhaseEQ_2M.xlsm</t>
  </si>
  <si>
    <t>Magma</t>
  </si>
  <si>
    <t>wt% oxide</t>
  </si>
  <si>
    <t>SiO2</t>
  </si>
  <si>
    <t>TiO2</t>
  </si>
  <si>
    <t>Al2O3</t>
  </si>
  <si>
    <t>Fe2O3</t>
  </si>
  <si>
    <t>Cr2O3</t>
  </si>
  <si>
    <t>FeO</t>
  </si>
  <si>
    <t>MnO</t>
  </si>
  <si>
    <t>MgO</t>
  </si>
  <si>
    <t>NiO</t>
  </si>
  <si>
    <t>CoO</t>
  </si>
  <si>
    <t>CaO</t>
  </si>
  <si>
    <t>Na2O</t>
  </si>
  <si>
    <t>K2O</t>
  </si>
  <si>
    <t>P2O5</t>
  </si>
  <si>
    <t>H2O</t>
  </si>
  <si>
    <t>Pressure (bars)</t>
  </si>
  <si>
    <t>fO2</t>
  </si>
  <si>
    <t>none</t>
  </si>
  <si>
    <t>Wallrock</t>
  </si>
  <si>
    <t>Wallrock Mass (gm)</t>
  </si>
  <si>
    <t>Temperature (degC)</t>
  </si>
  <si>
    <t>FMZero</t>
  </si>
  <si>
    <t>Soft Coupling Temperature (degC)</t>
  </si>
  <si>
    <t>Temp decrement in FIND SOLIDUS (degC)</t>
  </si>
  <si>
    <t>Enthalphy Convergence Steps</t>
  </si>
  <si>
    <t>Recharge 1</t>
  </si>
  <si>
    <t>CO2</t>
  </si>
  <si>
    <t>Equilibrate Temperature</t>
  </si>
  <si>
    <t>Magma Trigger Delta</t>
  </si>
  <si>
    <t>Recharge Mass (rMelts Units)</t>
  </si>
  <si>
    <t>Recharge 2</t>
  </si>
  <si>
    <t>Recharge 3</t>
  </si>
  <si>
    <t>File Handle</t>
  </si>
  <si>
    <t>MeltsOutput.System.Mass</t>
  </si>
  <si>
    <t>MeltsOutput.Liquids(1)</t>
  </si>
  <si>
    <t>MeltsOutput.Solids(1)</t>
  </si>
  <si>
    <t>MeltsOutput.Solids(2)</t>
  </si>
  <si>
    <t>MeltsOutput.Solids(3)</t>
  </si>
  <si>
    <t>MeltsOutput.Solids(4)</t>
  </si>
  <si>
    <t>MeltsOutput.Solids(5)</t>
  </si>
  <si>
    <t>MeltsOutput.Solids(6)</t>
  </si>
  <si>
    <t>MeltsOutput.Solids(7)</t>
  </si>
  <si>
    <t>MeltsOutput.Solids(8)</t>
  </si>
  <si>
    <t>MeltsOutput.Solids(9)</t>
  </si>
  <si>
    <t>MeltsOutput.Fractionate.Solids(1)</t>
  </si>
  <si>
    <t>MeltsOutput.Fractionate.Solids(2)</t>
  </si>
  <si>
    <t>MeltsOutput.Fractionate.Solids(3)</t>
  </si>
  <si>
    <t>MeltsOutput.Solids(10)</t>
  </si>
  <si>
    <t>MeltsOutput.Fractionate.Solids(4)</t>
  </si>
  <si>
    <t>MeltsOutput.Fractionate.Solids(5)</t>
  </si>
  <si>
    <t>MeltsOutput.Fractionate.Solids(6)</t>
  </si>
  <si>
    <t>SUM</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</si>
  <si>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</si>
  <si>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</si>
  <si>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</si>
  <si>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</si>
  <si>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</si>
  <si>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</si>
  <si>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</si>
  <si>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</si>
  <si>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</si>
  <si>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</si>
  <si>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</si>
  <si>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</si>
  <si>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</si>
  <si>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</si>
  <si>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</si>
  <si>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</si>
  <si>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</si>
  <si>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</si>
  <si>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</si>
  <si>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</si>
  <si>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</si>
  <si>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</si>
  <si>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</si>
  <si>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</si>
  <si>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</si>
  <si>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</si>
  <si>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</si>
  <si>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</si>
  <si>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</si>
  <si>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</si>
  <si>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</si>
  <si>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</si>
  <si>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</si>
  <si>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</si>
  <si>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</si>
  <si>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</si>
  <si>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</si>
  <si>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</si>
  <si>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</si>
  <si>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</si>
  <si>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</si>
  <si>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</si>
  <si>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</si>
  <si>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</si>
  <si>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</si>
  <si>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</si>
  <si>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</si>
  <si>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</si>
  <si>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</si>
  <si>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</si>
  <si>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</si>
  <si>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</si>
  <si>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</si>
  <si>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</si>
  <si>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</si>
  <si>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</si>
  <si>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</si>
  <si>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</si>
  <si>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</si>
  <si>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</si>
  <si>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</si>
  <si>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</si>
  <si>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</si>
  <si>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</si>
  <si>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</si>
  <si>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</si>
  <si>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</si>
  <si>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</si>
  <si>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</si>
  <si>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</si>
  <si>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</si>
  <si>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</si>
  <si>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</si>
  <si>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</si>
  <si>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</si>
  <si>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</si>
  <si>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</si>
  <si>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</si>
  <si>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</si>
  <si>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</si>
  <si>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</si>
  <si>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</si>
  <si>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</si>
  <si>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</si>
  <si>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</si>
  <si>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</si>
  <si>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</si>
  <si>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</si>
  <si>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</si>
  <si>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</si>
  <si>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</si>
  <si>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</si>
  <si>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</si>
  <si>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</si>
  <si>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</si>
  <si>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</si>
  <si>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</si>
  <si>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</si>
  <si>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</si>
  <si>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</si>
  <si>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</si>
  <si>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</si>
  <si>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</si>
  <si>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</si>
  <si>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</si>
  <si>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</si>
  <si>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</si>
  <si>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</si>
  <si>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</si>
  <si>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</si>
  <si>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</si>
  <si>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</si>
  <si>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</si>
  <si>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</si>
  <si>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</si>
  <si>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</si>
  <si>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</si>
  <si>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</si>
  <si>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</si>
  <si>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</si>
  <si>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</si>
  <si>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</si>
  <si>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</si>
  <si>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</si>
  <si>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</si>
  <si>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</si>
  <si>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</si>
  <si>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</si>
  <si>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</si>
  <si>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</si>
  <si>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</si>
  <si>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</si>
  <si>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</si>
  <si>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</si>
  <si>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</si>
  <si>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</si>
  <si>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</si>
  <si>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</si>
  <si>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</si>
  <si>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</si>
  <si>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</si>
  <si>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</si>
  <si>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</si>
  <si>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</si>
  <si>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</si>
  <si>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</si>
  <si>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</si>
  <si>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</si>
  <si>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</si>
  <si>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</si>
  <si>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</si>
  <si>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</si>
  <si>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</si>
  <si>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</si>
  <si>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</si>
  <si>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</si>
  <si>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</si>
  <si>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</si>
  <si>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</si>
  <si>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</si>
  <si>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</si>
  <si>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</si>
  <si>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</si>
  <si>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</si>
  <si>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</si>
  <si>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</si>
  <si>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</si>
  <si>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</si>
  <si>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</si>
  <si>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</si>
  <si>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</si>
  <si>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</si>
  <si>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</si>
  <si>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</si>
  <si>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</si>
  <si>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</si>
  <si>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</si>
  <si>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</si>
  <si>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</si>
  <si>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</si>
  <si>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</si>
  <si>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</si>
  <si>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</si>
  <si>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</si>
  <si>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</si>
  <si>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</si>
  <si>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</si>
  <si>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</si>
  <si>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</si>
  <si>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</si>
  <si>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</si>
  <si>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</si>
  <si>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</si>
  <si>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</si>
  <si>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</si>
  <si>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</si>
  <si>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</si>
  <si>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</si>
  <si>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</si>
  <si>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</si>
  <si>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</si>
  <si>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</si>
  <si>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</si>
  <si>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</si>
  <si>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</si>
  <si>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</si>
  <si>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</si>
  <si>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</si>
  <si>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</si>
  <si>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</si>
  <si>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</si>
  <si>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</si>
  <si>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</si>
  <si>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</si>
  <si>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</si>
  <si>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</si>
  <si>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</si>
  <si>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</si>
  <si>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</si>
  <si>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</si>
  <si>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</si>
  <si>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</si>
  <si>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</si>
  <si>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</si>
  <si>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</si>
  <si>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</si>
  <si>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</si>
  <si>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</si>
  <si>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</si>
  <si>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</si>
  <si>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</si>
  <si>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</si>
  <si>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</si>
  <si>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</si>
  <si>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</si>
  <si>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</si>
  <si>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</si>
  <si>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</si>
  <si>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</si>
  <si>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</si>
  <si>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</si>
  <si>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</si>
  <si>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</si>
  <si>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</si>
  <si>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</si>
  <si>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</si>
  <si>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</si>
  <si>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</si>
  <si>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</si>
  <si>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</si>
  <si>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</si>
  <si>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</si>
  <si>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</si>
  <si>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</si>
  <si>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</si>
  <si>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</si>
  <si>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</si>
  <si>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</si>
  <si>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</si>
  <si>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</si>
  <si>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</si>
  <si>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</si>
  <si>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</si>
  <si>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</si>
  <si>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</si>
  <si>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</si>
  <si>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</si>
  <si>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</si>
  <si>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</si>
  <si>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</si>
  <si>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</si>
  <si>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</si>
  <si>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</si>
  <si>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</si>
  <si>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</si>
  <si>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</si>
  <si>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</si>
  <si>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</si>
  <si>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</si>
  <si>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</si>
  <si>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</si>
  <si>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</si>
  <si>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</si>
  <si>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</si>
  <si>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</si>
  <si>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</si>
  <si>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</si>
  <si>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</si>
  <si>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</si>
  <si>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</si>
  <si>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</si>
  <si>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</si>
  <si>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</si>
  <si>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</si>
  <si>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</si>
  <si>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</si>
  <si>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</si>
  <si>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</si>
  <si>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</si>
  <si>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</si>
  <si>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</si>
  <si>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</si>
  <si>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</si>
  <si>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</si>
  <si>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</si>
  <si>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</si>
  <si>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</si>
  <si>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</si>
  <si>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</si>
  <si>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</si>
  <si>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</si>
  <si>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</si>
  <si>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</si>
  <si>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</si>
  <si>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</si>
  <si>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</si>
  <si>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</si>
  <si>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</si>
  <si>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</si>
  <si>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</si>
  <si>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</si>
  <si>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</si>
  <si>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</si>
  <si>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</si>
  <si>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</si>
  <si>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</si>
  <si>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</si>
  <si>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</si>
  <si>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</si>
  <si>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</si>
  <si>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</si>
  <si>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</si>
  <si>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</si>
  <si>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</si>
  <si>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</si>
  <si>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</si>
  <si>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</si>
  <si>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</si>
  <si>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</si>
  <si>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</si>
  <si>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</si>
  <si>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</si>
  <si>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</si>
  <si>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</si>
  <si>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</si>
  <si>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</si>
  <si>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</si>
  <si>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</si>
  <si>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</si>
  <si>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</si>
  <si>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</si>
  <si>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</si>
  <si>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</si>
  <si>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</si>
  <si>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</si>
  <si>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</si>
  <si>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</si>
  <si>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</si>
  <si>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</si>
  <si>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</si>
  <si>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</si>
  <si>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</si>
  <si>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</si>
  <si>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</si>
  <si>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</si>
  <si>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</si>
  <si>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</si>
  <si>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</si>
  <si>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</si>
  <si>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</si>
  <si>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</si>
  <si>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</si>
  <si>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</si>
  <si>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</si>
  <si>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</si>
  <si>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</si>
  <si>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</si>
  <si>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</si>
  <si>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</si>
  <si>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</si>
  <si>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</si>
  <si>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</si>
  <si>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</si>
  <si>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</si>
  <si>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</si>
  <si>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</si>
  <si>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</si>
  <si>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</si>
  <si>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</si>
  <si>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</si>
  <si>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</si>
  <si>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</si>
  <si>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</si>
  <si>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</si>
  <si>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</si>
  <si>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</si>
  <si>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</si>
  <si>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</si>
  <si>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</si>
  <si>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</si>
  <si>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</si>
  <si>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</si>
  <si>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</si>
  <si>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</si>
  <si>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</si>
  <si>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</si>
  <si>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</si>
  <si>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</si>
  <si>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</si>
  <si>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</si>
  <si>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</si>
  <si>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</si>
  <si>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</si>
  <si>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</si>
  <si>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</si>
  <si>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</si>
  <si>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</si>
  <si>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</si>
  <si>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</si>
  <si>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</si>
  <si>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</si>
  <si>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</si>
  <si>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</si>
  <si>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</si>
  <si>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</si>
  <si>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</si>
  <si>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</si>
  <si>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</si>
  <si>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</si>
  <si>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</si>
  <si>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</si>
  <si>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</si>
  <si>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</si>
  <si>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</si>
  <si>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</si>
  <si>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</si>
  <si>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</si>
  <si>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</si>
  <si>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</si>
  <si>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</si>
  <si>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</si>
  <si>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</si>
  <si>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</si>
  <si>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</si>
  <si>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</si>
  <si>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</si>
  <si>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</si>
  <si>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</si>
  <si>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</si>
  <si>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</si>
  <si>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</si>
  <si>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</si>
  <si>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</si>
  <si>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</si>
  <si>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</si>
  <si>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</si>
  <si>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</si>
  <si>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</si>
  <si>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</si>
  <si>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</si>
  <si>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</si>
  <si>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</si>
  <si>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</si>
  <si>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</si>
  <si>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</si>
  <si>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</si>
  <si>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</si>
  <si>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</si>
  <si>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</si>
  <si>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</si>
  <si>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</si>
  <si>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</si>
  <si>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</si>
  <si>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</si>
  <si>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</si>
  <si>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</si>
  <si>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</si>
  <si>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</si>
  <si>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</si>
  <si>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</si>
  <si>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</si>
  <si>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</si>
  <si>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</si>
  <si>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</si>
  <si>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</si>
  <si>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</si>
  <si>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</si>
  <si>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</si>
  <si>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</si>
  <si>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</si>
  <si>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</si>
  <si>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</si>
  <si>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</si>
  <si>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</si>
  <si>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</si>
  <si>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</si>
  <si>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</si>
  <si>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</si>
  <si>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</si>
  <si>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</si>
  <si>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</si>
  <si>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</si>
  <si>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</si>
  <si>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</si>
  <si>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</si>
  <si>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</si>
  <si>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</si>
  <si>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</si>
  <si>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</si>
  <si>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</si>
  <si>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</si>
  <si>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</si>
  <si>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</si>
  <si>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</si>
  <si>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</si>
  <si>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</si>
  <si>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</si>
  <si>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</si>
  <si>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</si>
  <si>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</si>
  <si>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</si>
  <si>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</si>
  <si>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</si>
  <si>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</si>
  <si>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</si>
  <si>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</si>
  <si>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</si>
  <si>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</si>
  <si>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</si>
  <si>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</si>
  <si>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</si>
  <si>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</si>
  <si>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</si>
  <si>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</si>
  <si>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</si>
  <si>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</si>
  <si>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</si>
  <si>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</si>
  <si>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</si>
  <si>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</si>
  <si>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</si>
  <si>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</si>
  <si>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</si>
  <si>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</si>
  <si>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</si>
  <si>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</si>
  <si>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</si>
  <si>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</si>
  <si>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</si>
  <si>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</si>
  <si>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</si>
  <si>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</si>
  <si>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</si>
  <si>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</si>
  <si>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</si>
  <si>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</si>
  <si>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</si>
  <si>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</si>
  <si>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</si>
  <si>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</si>
  <si>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</si>
  <si>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</si>
  <si>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</si>
  <si>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</si>
  <si>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</si>
  <si>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</si>
  <si>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</si>
  <si>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</si>
  <si>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</si>
  <si>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</si>
  <si>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</si>
  <si>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</si>
  <si>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</si>
  <si>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</si>
  <si>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</si>
  <si>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</si>
  <si>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</si>
  <si>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</si>
  <si>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</si>
  <si>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</si>
  <si>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</si>
  <si>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</si>
  <si>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</si>
  <si>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</si>
  <si>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</si>
  <si>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</si>
  <si>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</si>
  <si>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</si>
  <si>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</si>
  <si>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</si>
  <si>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</si>
  <si>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</si>
  <si>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</si>
  <si>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</si>
  <si>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</si>
  <si>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</si>
  <si>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</si>
  <si>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</si>
  <si>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</si>
  <si>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</si>
  <si>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</si>
  <si>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</si>
  <si>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</si>
  <si>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</si>
  <si>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</si>
  <si>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</si>
  <si>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</si>
  <si>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</si>
  <si>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</si>
  <si>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</si>
  <si>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</si>
  <si>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</si>
  <si>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</si>
  <si>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</si>
  <si>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</si>
  <si>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</si>
  <si>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</si>
  <si>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</si>
  <si>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</si>
  <si>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</si>
  <si>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</si>
  <si>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</si>
  <si>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</si>
  <si>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</si>
  <si>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</si>
  <si>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</si>
  <si>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</si>
  <si>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</si>
  <si>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</si>
  <si>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</si>
  <si>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</si>
  <si>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</si>
  <si>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</si>
  <si>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</si>
  <si>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</si>
  <si>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</si>
  <si>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</si>
  <si>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</si>
  <si>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</si>
  <si>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</si>
  <si>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</si>
  <si>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</si>
  <si>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</si>
  <si>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</si>
  <si>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</si>
  <si>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</si>
  <si>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</si>
  <si>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</si>
  <si>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</si>
  <si>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</si>
  <si>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</si>
  <si>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</si>
  <si>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</si>
  <si>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</si>
  <si>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</si>
  <si>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</si>
  <si>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</si>
  <si>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</si>
  <si>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</si>
  <si>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</si>
  <si>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</si>
  <si>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</si>
  <si>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</si>
  <si>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</si>
  <si>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</si>
  <si>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</si>
  <si>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</si>
  <si>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</si>
  <si>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</si>
  <si>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</si>
  <si>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</si>
  <si>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</si>
  <si>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</si>
  <si>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</si>
  <si>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</si>
  <si>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</si>
  <si>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</si>
  <si>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</si>
  <si>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</si>
  <si>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</si>
  <si>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</si>
  <si>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</si>
  <si>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</si>
  <si>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</si>
  <si>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</si>
  <si>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</si>
  <si>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</si>
  <si>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</si>
  <si>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</si>
  <si>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</si>
  <si>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</si>
  <si>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</si>
  <si>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</si>
  <si>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</si>
  <si>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</si>
  <si>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</si>
  <si>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</si>
  <si>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</si>
  <si>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</si>
  <si>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</si>
  <si>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</si>
  <si>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</si>
  <si>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</si>
  <si>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</si>
  <si>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</si>
  <si>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</si>
  <si>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</si>
  <si>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</si>
  <si>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</si>
  <si>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</si>
  <si>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</si>
  <si>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</si>
  <si>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</si>
  <si>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</si>
  <si>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</si>
  <si>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</si>
  <si>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</si>
  <si>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</si>
  <si>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</si>
  <si>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</si>
  <si>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</si>
  <si>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</si>
  <si>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</si>
  <si>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</si>
  <si>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</si>
  <si>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</si>
  <si>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</si>
  <si>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</si>
  <si>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</si>
  <si>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</si>
  <si>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</si>
  <si>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</si>
  <si>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</si>
  <si>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</si>
  <si>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</si>
  <si>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</si>
  <si>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</si>
  <si>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</si>
  <si>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</si>
  <si>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</si>
  <si>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</si>
  <si>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</si>
  <si>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</si>
  <si>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</si>
  <si>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</si>
  <si>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</si>
  <si>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</si>
  <si>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</si>
  <si>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</si>
  <si>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</si>
  <si>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</si>
  <si>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</si>
  <si>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</si>
  <si>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</si>
  <si>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</si>
  <si>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</si>
  <si>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</si>
  <si>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</si>
  <si>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</si>
  <si>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</si>
  <si>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</si>
  <si>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</si>
  <si>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</si>
  <si>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</si>
  <si>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</si>
  <si>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</si>
  <si>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</si>
  <si>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</si>
  <si>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</si>
  <si>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</si>
  <si>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</si>
  <si>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</si>
  <si>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</si>
  <si>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</si>
  <si>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</si>
  <si>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</si>
  <si>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</si>
  <si>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</si>
  <si>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</si>
  <si>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</si>
  <si>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</si>
  <si>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</si>
  <si>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</si>
  <si>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</si>
  <si>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</si>
  <si>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</si>
  <si>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</si>
  <si>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</si>
  <si>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</si>
  <si>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</si>
  <si>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</si>
  <si>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</si>
  <si>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</si>
  <si>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</si>
  <si>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</si>
  <si>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</si>
  <si>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</si>
  <si>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</si>
  <si>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</si>
  <si>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</si>
  <si>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</si>
  <si>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</si>
  <si>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</si>
  <si>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Magma Liquid Mass</t>
  </si>
  <si>
    <t>x</t>
  </si>
  <si>
    <t>y</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</si>
  <si>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</si>
  <si>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</si>
  <si>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</si>
  <si>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</si>
  <si>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</si>
  <si>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</si>
  <si>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</si>
  <si>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</si>
  <si>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</si>
  <si>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</si>
  <si>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</si>
  <si>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</si>
  <si>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</si>
  <si>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</si>
  <si>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</si>
  <si>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</si>
  <si>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</si>
  <si>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</si>
  <si>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</si>
  <si>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</si>
  <si>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</si>
  <si>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</si>
  <si>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</si>
  <si>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</si>
  <si>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</si>
  <si>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</si>
  <si>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</si>
  <si>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</si>
  <si>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</si>
  <si>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</si>
  <si>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</si>
  <si>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</si>
  <si>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</si>
  <si>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</si>
  <si>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</si>
  <si>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</si>
  <si>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</si>
  <si>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</si>
  <si>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</si>
  <si>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</si>
  <si>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</si>
  <si>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</si>
  <si>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</si>
  <si>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</si>
  <si>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</si>
  <si>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</si>
  <si>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</si>
  <si>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</si>
  <si>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</si>
  <si>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</si>
  <si>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</si>
  <si>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</si>
  <si>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</si>
  <si>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</si>
  <si>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</si>
  <si>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</si>
  <si>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</si>
  <si>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</si>
  <si>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</si>
  <si>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</si>
  <si>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</si>
  <si>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</si>
  <si>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</si>
  <si>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</si>
  <si>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</si>
  <si>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</si>
  <si>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</si>
  <si>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</si>
  <si>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</si>
  <si>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</si>
  <si>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</si>
  <si>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</si>
  <si>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</si>
  <si>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</si>
  <si>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</si>
  <si>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</si>
  <si>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</si>
  <si>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orthopyroxene</t>
  </si>
  <si>
    <t>opx Na0.00Ca0.06Fe''0.66Mg1.25Fe'''0.02Ti0.00Al0.04Si1.97O6</t>
  </si>
  <si>
    <t>clinopyroxene</t>
  </si>
  <si>
    <t>cpx Na0.03Ca0.84Fe''0.27Mg0.77Fe'''0.05Ti0.02Al0.12Si1.91O6</t>
  </si>
  <si>
    <t>feldspar</t>
  </si>
  <si>
    <t>K0.04Na0.64Ca0.32Al1.32Si2.68O8</t>
  </si>
  <si>
    <t>K=0.04;Na=0.64;Ca=0.32;Al=1.32;Si=2.68;O=8</t>
  </si>
  <si>
    <t>spinel</t>
  </si>
  <si>
    <t>Fe''1.19Mg0.14Fe'''1.25Al0.08Cr0.00Ti0.34O4</t>
  </si>
  <si>
    <t>rhm-oxide</t>
  </si>
  <si>
    <t>Mn0.03Fe''0.63Mg0.18Fe'''0.27Al0.06Ti0.84O3</t>
  </si>
  <si>
    <t>opx Na0.00Ca0.06Fe''0.66Mg1.24Fe'''0.01Ti0.00Al0.04Si1.97O6</t>
  </si>
  <si>
    <t>cpx Na0.03Ca0.84Fe''0.27Mg0.77Fe'''0.05Ti0.02Al0.11Si1.91O6</t>
  </si>
  <si>
    <t>Fe''1.19Mg0.14Fe'''1.26Al0.08Cr0.00Ti0.33O4</t>
  </si>
  <si>
    <t>opx Na0.00Ca0.06Fe''0.67Mg1.24Fe'''0.01Ti0.00Al0.04Si1.97O6</t>
  </si>
  <si>
    <t>cpx Na0.03Ca0.84Fe''0.27Mg0.76Fe'''0.05Ti0.02Al0.11Si1.91O6</t>
  </si>
  <si>
    <t>K0.04Na0.65Ca0.31Al1.31Si2.69O8</t>
  </si>
  <si>
    <t>K=0.04;Na=0.65;Ca=0.31;Al=1.31;Si=2.69;O=8</t>
  </si>
  <si>
    <t>Fe''1.19Mg0.14Fe'''1.27Al0.08Cr0.00Ti0.33O4</t>
  </si>
  <si>
    <t>Fe''1.19Mg0.13Fe'''1.28Al0.07Cr0.00Ti0.32O4</t>
  </si>
  <si>
    <t>opx Na0.00Ca0.06Fe''0.68Mg1.24Fe'''0.01Ti0.00Al0.04Si1.97O6</t>
  </si>
  <si>
    <t>K0.04Na0.65Ca0.30Al1.30Si2.70O8</t>
  </si>
  <si>
    <t>K=0.04;Na=0.65;Ca=0.3;Al=1.3;Si=2.7;O=8</t>
  </si>
  <si>
    <t>Fe''1.19Mg0.13Fe'''1.29Al0.07Cr0.00Ti0.32O4</t>
  </si>
  <si>
    <t>Mn0.03Fe''0.63Mg0.17Fe'''0.27Al0.06Ti0.84O3</t>
  </si>
  <si>
    <t>opx Na0.00Ca0.06Fe''0.68Mg1.23Fe'''0.01Ti0.00Al0.04Si1.97O6</t>
  </si>
  <si>
    <t>K0.04Na0.66Ca0.30Al1.30Si2.70O8</t>
  </si>
  <si>
    <t>K=0.04;Na=0.66;Ca=0.3;Al=1.3;Si=2.7;O=8</t>
  </si>
  <si>
    <t>Fe''1.18Mg0.13Fe'''1.30Al0.07Cr0.00Ti0.31O4</t>
  </si>
  <si>
    <t>cpx Na0.03Ca0.85Fe''0.27Mg0.76Fe'''0.05Ti0.02Al0.11Si1.91O6</t>
  </si>
  <si>
    <t>Fe''1.18Mg0.13Fe'''1.31Al0.07Cr0.00Ti0.31O4</t>
  </si>
  <si>
    <t>Mn0.03Fe''0.64Mg0.17Fe'''0.27Al0.05Ti0.84O3</t>
  </si>
  <si>
    <t>opx Na0.00Ca0.06Fe''0.69Mg1.23Fe'''0.01Ti0.00Al0.04Si1.97O6</t>
  </si>
  <si>
    <t>cpx Na0.03Ca0.85Fe''0.27Mg0.76Fe'''0.05Ti0.02Al0.11Si1.92O6</t>
  </si>
  <si>
    <t>K0.05Na0.66Ca0.29Al1.29Si2.71O8</t>
  </si>
  <si>
    <t>K=0.05;Na=0.66;Ca=0.29;Al=1.29;Si=2.71;O=8</t>
  </si>
  <si>
    <t>Fe''1.18Mg0.12Fe'''1.32Al0.07Cr0.00Ti0.30O4</t>
  </si>
  <si>
    <t>opx Na0.00Ca0.06Fe''0.69Mg1.22Fe'''0.01Ti0.00Al0.04Si1.97O6</t>
  </si>
  <si>
    <t>cpx Na0.03Ca0.85Fe''0.27Mg0.76Fe'''0.05Ti0.02Al0.10Si1.92O6</t>
  </si>
  <si>
    <t>Fe''1.18Mg0.12Fe'''1.34Al0.07Cr0.00Ti0.30O4</t>
  </si>
  <si>
    <t>opx Na0.00Ca0.06Fe''0.70Mg1.22Fe'''0.01Ti0.00Al0.04Si1.97O6</t>
  </si>
  <si>
    <t>K0.05Na0.67Ca0.29Al1.29Si2.71O8</t>
  </si>
  <si>
    <t>K=0.05;Na=0.67;Ca=0.29;Al=1.29;Si=2.71;O=8</t>
  </si>
  <si>
    <t>Fe''1.18Mg0.12Fe'''1.35Al0.07Cr0.00Ti0.29O4</t>
  </si>
  <si>
    <t>opx Na0.00Ca0.06Fe''0.70Mg1.22Fe'''0.01Ti0.00Al0.04Si1.98O6</t>
  </si>
  <si>
    <t>K0.05Na0.67Ca0.28Al1.28Si2.72O8</t>
  </si>
  <si>
    <t>K=0.05;Na=0.67;Ca=0.28;Al=1.28;Si=2.72;O=8</t>
  </si>
  <si>
    <t>Fe''1.17Mg0.12Fe'''1.36Al0.07Cr0.00Ti0.29O4</t>
  </si>
  <si>
    <t>opx Na0.00Ca0.05Fe''0.70Mg1.22Fe'''0.01Ti0.00Al0.04Si1.98O6</t>
  </si>
  <si>
    <t>Fe''1.17Mg0.11Fe'''1.37Al0.07Cr0.00Ti0.28O4</t>
  </si>
  <si>
    <t>Mn0.03Fe''0.64Mg0.16Fe'''0.27Al0.05Ti0.84O3</t>
  </si>
  <si>
    <t>opx Na0.00Ca0.05Fe''0.71Mg1.21Fe'''0.01Ti0.00Al0.04Si1.98O6</t>
  </si>
  <si>
    <t>cpx Na0.03Ca0.86Fe''0.27Mg0.76Fe'''0.05Ti0.02Al0.10Si1.92O6</t>
  </si>
  <si>
    <t>quartz</t>
  </si>
  <si>
    <t>Si=1;O=2</t>
  </si>
  <si>
    <t>cpx Na0.03Ca0.86Fe''0.27Mg0.76Fe'''0.04Ti0.02Al0.10Si1.92O6</t>
  </si>
  <si>
    <t>K0.05Na0.67Ca0.27Al1.27Si2.73O8</t>
  </si>
  <si>
    <t>K=0.05;Na=0.67;Ca=0.27;Al=1.27;Si=2.73;O=8</t>
  </si>
  <si>
    <t>Fe''1.17Mg0.11Fe'''1.38Al0.06Cr0.00Ti0.28O4</t>
  </si>
  <si>
    <t>Mn0.04Fe''0.64Mg0.16Fe'''0.27Al0.05Ti0.84O3</t>
  </si>
  <si>
    <t>K0.05Na0.68Ca0.27Al1.27Si2.73O8</t>
  </si>
  <si>
    <t>K=0.05;Na=0.68;Ca=0.27;Al=1.27;Si=2.73;O=8</t>
  </si>
  <si>
    <t>Fe''1.17Mg0.11Fe'''1.39Al0.06Cr0.00Ti0.27O4</t>
  </si>
  <si>
    <t>Mn0.04Fe''0.65Mg0.16Fe'''0.26Al0.05Ti0.84O3</t>
  </si>
  <si>
    <t>opx Na0.00Ca0.05Fe''0.72Mg1.21Fe'''0.01Ti0.00Al0.04Si1.98O6</t>
  </si>
  <si>
    <t>K0.06Na0.68Ca0.27Al1.27Si2.73O8</t>
  </si>
  <si>
    <t>K=0.06;Na=0.68;Ca=0.27;Al=1.27;Si=2.73;O=8</t>
  </si>
  <si>
    <t>cpx Na0.03Ca0.86Fe''0.26Mg0.76Fe'''0.04Ti0.02Al0.10Si1.92O6</t>
  </si>
  <si>
    <t>Fe''1.17Mg0.10Fe'''1.40Al0.06Cr0.00Ti0.27O4</t>
  </si>
  <si>
    <t>Mn0.04Fe''0.65Mg0.16Fe'''0.26Al0.05Ti0.85O3</t>
  </si>
  <si>
    <t>opx Na0.00Ca0.05Fe''0.72Mg1.20Fe'''0.01Ti0.00Al0.04Si1.98O6</t>
  </si>
  <si>
    <t>cpx Na0.03Ca0.87Fe''0.26Mg0.76Fe'''0.04Ti0.02Al0.10Si1.93O6</t>
  </si>
  <si>
    <t>K0.06Na0.68Ca0.26Al1.26Si2.74O8</t>
  </si>
  <si>
    <t>K=0.06;Na=0.68;Ca=0.26;Al=1.26;Si=2.74;O=8</t>
  </si>
  <si>
    <t>Fe''1.16Mg0.10Fe'''1.41Al0.06Cr0.00Ti0.27O4</t>
  </si>
  <si>
    <t>opx Na0.00Ca0.05Fe''0.73Mg1.20Fe'''0.01Ti0.00Al0.03Si1.98O6</t>
  </si>
  <si>
    <t>Fe''1.16Mg0.10Fe'''1.41Al0.06Cr0.00Ti0.26O4</t>
  </si>
  <si>
    <t>Fe''1.16Mg0.10Fe'''1.42Al0.06Cr0.00Ti0.26O4</t>
  </si>
  <si>
    <t>Mn0.04Fe''0.66Mg0.16Fe'''0.25Al0.05Ti0.85O3</t>
  </si>
  <si>
    <t>K0.06Na0.68Ca0.25Al1.25Si2.75O8</t>
  </si>
  <si>
    <t>K=0.06;Na=0.68;Ca=0.25;Al=1.25;Si=2.75;O=8</t>
  </si>
  <si>
    <t>Mn0.04Fe''0.66Mg0.15Fe'''0.25Al0.05Ti0.85O3</t>
  </si>
  <si>
    <t>opx Na0.00Ca0.05Fe''0.74Mg1.19Fe'''0.01Ti0.00Al0.03Si1.98O6</t>
  </si>
  <si>
    <t>K0.07Na0.68Ca0.25Al1.25Si2.75O8</t>
  </si>
  <si>
    <t>K=0.07;Na=0.68;Ca=0.25;Al=1.25;Si=2.75;O=8</t>
  </si>
  <si>
    <t>Fe''1.16Mg0.10Fe'''1.43Al0.06Cr0.00Ti0.25O4</t>
  </si>
  <si>
    <t>cpx Na0.03Ca0.87Fe''0.26Mg0.76Fe'''0.04Ti0.02Al0.09Si1.93O6</t>
  </si>
  <si>
    <t>K0.07Na0.68Ca0.24Al1.24Si2.76O8</t>
  </si>
  <si>
    <t>K=0.07;Na=0.68;Ca=0.24;Al=1.24;Si=2.76;O=8</t>
  </si>
  <si>
    <t>Fe''1.16Mg0.09Fe'''1.44Al0.06Cr0.00Ti0.25O4</t>
  </si>
  <si>
    <t>fluid</t>
  </si>
  <si>
    <t>H2O1.00CO20.00</t>
  </si>
  <si>
    <t>H=2;O=11;CO=20</t>
  </si>
  <si>
    <t>opx Na0.00Ca0.04Fe''0.75Mg1.18Fe'''0.01Ti0.00Al0.03Si1.98O6</t>
  </si>
  <si>
    <t>K0.08Na0.68Ca0.24Al1.24Si2.76O8</t>
  </si>
  <si>
    <t>K=0.08;Na=0.68;Ca=0.24;Al=1.24;Si=2.76;O=8</t>
  </si>
  <si>
    <t>K0.64Na0.34Ca0.02Al1.02Si2.98O8</t>
  </si>
  <si>
    <t>K=0.64;Na=0.34;Ca=0.02;Al=1.02;Si=2.98;O=8</t>
  </si>
  <si>
    <t>Fe''1.16Mg0.09Fe'''1.45Al0.06Cr0.00Ti0.25O4</t>
  </si>
  <si>
    <t>Mn0.05Fe''0.65Mg0.15Fe'''0.25Al0.05Ti0.85O3</t>
  </si>
  <si>
    <t>opx Na0.00Ca0.04Fe''0.77Mg1.16Fe'''0.01Ti0.00Al0.04Si1.98O6</t>
  </si>
  <si>
    <t>cpx Na0.03Ca0.87Fe''0.27Mg0.75Fe'''0.04Ti0.02Al0.09Si1.93O6</t>
  </si>
  <si>
    <t>Fe''1.14Mg0.09Fe'''1.48Al0.06Cr0.00Ti0.23O4</t>
  </si>
  <si>
    <t>Mn0.10Fe''0.60Mg0.15Fe'''0.26Al0.05Ti0.85O3</t>
  </si>
  <si>
    <t>apatite</t>
  </si>
  <si>
    <t>Ca5(PO4)3OH</t>
  </si>
  <si>
    <t>Ca=15;P=3;O=1;H=1</t>
  </si>
  <si>
    <t>Fe''0.29Mg0.72Fe'''0.23Al0.47Cr1.28Ti0.01O4</t>
  </si>
  <si>
    <t>Fe''0.29Mg0.73Fe'''0.23Al0.49Cr1.25Ti0.01O4</t>
  </si>
  <si>
    <t>olivine</t>
  </si>
  <si>
    <t>(Ca0.00Mg0.88Fe''0.11Mn0.00Co0.00Ni0.00)2SiO4</t>
  </si>
  <si>
    <t>Ca=0;Mg=1.76;Fe''=0.22;Mn=0;Co=0;Ni=0.002;Si=1;O=4</t>
  </si>
  <si>
    <t>Fe''0.30Mg0.71Fe'''0.25Al0.50Cr1.23Ti0.01O4</t>
  </si>
  <si>
    <t>(Ca0.00Mg0.32Fe''0.48Mn0.20Co0.00Ni0.00)2SiO4</t>
  </si>
  <si>
    <t>Ca=0;Mg=0.64;Fe''=0.96;Mn=0.4;Co=0;Ni=0.002;Si=1;O=4</t>
  </si>
  <si>
    <t>opx Na0.00Ca0.04Fe''0.77Mg1.17Fe'''0.01Ti0.00Al0.04Si1.98O6</t>
  </si>
  <si>
    <t>cpx Na0.03Ca0.88Fe''0.26Mg0.75Fe'''0.04Ti0.02Al0.09Si1.93O6</t>
  </si>
  <si>
    <t>K0.65Na0.34Ca0.02Al1.02Si2.98O8</t>
  </si>
  <si>
    <t>K=0.65;Na=0.34;Ca=0.02;Al=1.02;Si=2.98;O=8</t>
  </si>
  <si>
    <t>Fe''1.14Mg0.09Fe'''1.49Al0.06Cr0.00Ti0.23O4</t>
  </si>
  <si>
    <t>Mn0.10Fe''0.59Mg0.15Fe'''0.27Al0.05Ti0.84O3</t>
  </si>
  <si>
    <t>(Ca0.00Mg0.88Fe''0.12Mn0.00Co0.00Ni0.00)2SiO4</t>
  </si>
  <si>
    <t>Ca=0;Mg=1.76;Fe''=0.24;Mn=0;Co=0;Ni=0.002;Si=1;O=4</t>
  </si>
  <si>
    <t>Fe''0.32Mg0.70Fe'''0.27Al0.50Cr1.19Ti0.02O4</t>
  </si>
  <si>
    <t>opx Na0.00Ca0.04Fe''0.76Mg1.17Fe'''0.01Ti0.00Al0.03Si1.98O6</t>
  </si>
  <si>
    <t>cpx Na0.03Ca0.87Fe''0.26Mg0.75Fe'''0.04Ti0.02Al0.09Si1.93O6</t>
  </si>
  <si>
    <t>Fe''1.15Mg0.09Fe'''1.46Al0.06Cr0.00Ti0.24O4</t>
  </si>
  <si>
    <t>Mn0.07Fe''0.64Mg0.15Fe'''0.25Al0.05Ti0.85O3</t>
  </si>
  <si>
    <t>(Ca0.00Mg0.86Fe''0.14Mn0.00Co0.00Ni0.00)2SiO4</t>
  </si>
  <si>
    <t>Ca=0;Mg=1.72;Fe''=0.28;Mn=0;Co=0;Ni=0.002;Si=1;O=4</t>
  </si>
  <si>
    <t>Fe''0.39Mg0.63Fe'''0.36Al0.46Cr1.14Ti0.02O4</t>
  </si>
  <si>
    <t>Mn0.05Fe''0.66Mg0.15Fe'''0.24Al0.05Ti0.85O3</t>
  </si>
  <si>
    <t>opx Na0.00Ca0.05Fe''0.32Mg1.59Fe'''0.02Ti0.00Al0.06Si1.96O6</t>
  </si>
  <si>
    <t>Fe''0.55Mg0.48Fe'''0.59Al0.39Cr0.97Ti0.03O4</t>
  </si>
  <si>
    <t>Fe''0.43Mg0.59Fe'''0.42Al0.41Cr1.13Ti0.02O4</t>
  </si>
  <si>
    <t>K0.07Na0.69Ca0.25Al1.25Si2.75O8</t>
  </si>
  <si>
    <t>K=0.07;Na=0.69;Ca=0.25;Al=1.25;Si=2.75;O=8</t>
  </si>
  <si>
    <t>Mn0.03Fe''0.67Mg0.15Fe'''0.25Al0.05Ti0.85O3</t>
  </si>
  <si>
    <t>(Ca0.00Mg0.82Fe''0.17Mn0.00Co0.00Ni0.00)2SiO4</t>
  </si>
  <si>
    <t>Ca=0;Mg=1.64;Fe''=0.34;Mn=0;Co=0;Ni=0.002;Si=1;O=4</t>
  </si>
  <si>
    <t>opx Na0.00Ca0.04Fe''0.30Mg1.62Fe'''0.02Ti0.00Al0.05Si1.96O6</t>
  </si>
  <si>
    <t>Fe''0.52Mg0.51Fe'''0.54Al0.38Cr1.02Ti0.03O4</t>
  </si>
  <si>
    <t>opx Na0.00Ca0.05Fe''0.72Mg1.20Fe'''0.01Ti0.00Al0.03Si1.98O6</t>
  </si>
  <si>
    <t>K0.06Na0.69Ca0.26Al1.26Si2.74O8</t>
  </si>
  <si>
    <t>K=0.06;Na=0.69;Ca=0.26;Al=1.26;Si=2.74;O=8</t>
  </si>
  <si>
    <t>Fe''1.18Mg0.11Fe'''1.37Al0.06Cr0.00Ti0.29O4</t>
  </si>
  <si>
    <t>Mn0.03Fe''0.66Mg0.16Fe'''0.26Al0.05Ti0.85O3</t>
  </si>
  <si>
    <t>opx Na0.00Ca0.05Fe''0.33Mg1.58Fe'''0.02Ti0.00Al0.06Si1.96O6</t>
  </si>
  <si>
    <t>Fe''0.57Mg0.47Fe'''0.61Al0.38Cr0.95Ti0.03O4</t>
  </si>
  <si>
    <t>opx Na0.00Ca0.06Fe''0.70Mg1.21Fe'''0.01Ti0.00Al0.04Si1.98O6</t>
  </si>
  <si>
    <t>cpx Na0.03Ca0.84Fe''0.29Mg0.76Fe'''0.05Ti0.02Al0.10Si1.92O6</t>
  </si>
  <si>
    <t>Fe''1.19Mg0.12Fe'''1.31Al0.06Cr0.00Ti0.31O4</t>
  </si>
  <si>
    <t>Mn0.02Fe''0.65Mg0.16Fe'''0.27Al0.05Ti0.84O3</t>
  </si>
  <si>
    <t>opx Na0.00Ca0.06Fe''0.36Mg1.54Fe'''0.02Ti0.00Al0.06Si1.96O6</t>
  </si>
  <si>
    <t>Fe''0.62Mg0.42Fe'''0.69Al0.36Cr0.86Ti0.04O4</t>
  </si>
  <si>
    <t>opx Na0.00Ca0.07Fe''0.69Mg1.22Fe'''0.02Ti0.00Al0.04Si1.97O6</t>
  </si>
  <si>
    <t>cpx Na0.03Ca0.82Fe''0.30Mg0.76Fe'''0.05Ti0.02Al0.10Si1.92O6</t>
  </si>
  <si>
    <t>K0.04Na0.68Ca0.28Al1.28Si2.72O8</t>
  </si>
  <si>
    <t>K=0.04;Na=0.68;Ca=0.28;Al=1.28;Si=2.72;O=8</t>
  </si>
  <si>
    <t>Mn0.02Fe''0.64Mg0.17Fe'''0.27Al0.05Ti0.84O3</t>
  </si>
  <si>
    <t>opx Na0.00Ca0.07Fe''0.40Mg1.49Fe'''0.02Ti0.00Al0.06Si1.96O6</t>
  </si>
  <si>
    <t>Fe''0.67Mg0.38Fe'''0.78Al0.35Cr0.77Ti0.05O4</t>
  </si>
  <si>
    <t>opx Na0.00Ca0.07Fe''0.67Mg1.23Fe'''0.02Ti0.00Al0.04Si1.97O6</t>
  </si>
  <si>
    <t>cpx Na0.03Ca0.80Fe''0.31Mg0.77Fe'''0.05Ti0.02Al0.10Si1.92O6</t>
  </si>
  <si>
    <t>K0.03Na0.67Ca0.29Al1.29Si2.71O8</t>
  </si>
  <si>
    <t>K=0.03;Na=0.67;Ca=0.29;Al=1.29;Si=2.71;O=8</t>
  </si>
  <si>
    <t>Mn0.02Fe''0.64Mg0.18Fe'''0.26Al0.06Ti0.84O3</t>
  </si>
  <si>
    <t>opx Na0.00Ca0.08Fe''0.43Mg1.44Fe'''0.02Ti0.00Al0.06Si1.96O6</t>
  </si>
  <si>
    <t>Fe''0.73Mg0.33Fe'''0.89Al0.32Cr0.65Ti0.07O4</t>
  </si>
  <si>
    <t>Fe''0.56Mg0.48Fe'''0.59Al0.38Cr0.95Ti0.04O4</t>
  </si>
  <si>
    <t>opx Na0.00Ca0.08Fe''0.65Mg1.24Fe'''0.02Ti0.00Al0.04Si1.97O6</t>
  </si>
  <si>
    <t>cpx Na0.03Ca0.78Fe''0.32Mg0.78Fe'''0.06Ti0.02Al0.11Si1.91O6</t>
  </si>
  <si>
    <t>K0.03Na0.66Ca0.31Al1.31Si2.69O8</t>
  </si>
  <si>
    <t>K=0.03;Na=0.66;Ca=0.31;Al=1.31;Si=2.69;O=8</t>
  </si>
  <si>
    <t>Mn0.01Fe''0.64Mg0.19Fe'''0.24Al0.07Ti0.85O3</t>
  </si>
  <si>
    <t>Fe''0.61Mg0.44Fe'''0.66Al0.38Cr0.88Ti0.04O4</t>
  </si>
  <si>
    <t>opx Na0.00Ca0.09Fe''0.57Mg1.31Fe'''0.02Ti0.00Al0.04Si1.97O6</t>
  </si>
  <si>
    <t>cpx Na0.02Ca0.75Fe''0.30Mg0.83Fe'''0.05Ti0.02Al0.12Si1.91O6</t>
  </si>
  <si>
    <t>cpx Na0.01Ca0.22Fe''0.58Mg1.15Fe'''0.03Ti0.01Al0.07Si1.95O6</t>
  </si>
  <si>
    <t>K0.02Na0.65Ca0.33Al1.33Si2.67O8</t>
  </si>
  <si>
    <t>K=0.02;Na=0.65;Ca=0.33;Al=1.33;Si=2.67;O=8</t>
  </si>
  <si>
    <t>Mn0.01Fe''0.62Mg0.23Fe'''0.20Al0.08Ti0.86O3</t>
  </si>
  <si>
    <t>opx Na0.00Ca0.07Fe''0.38Mg1.50Fe'''0.02Ti0.00Al0.06Si1.96O6</t>
  </si>
  <si>
    <t>Fe''0.65Mg0.40Fe'''0.73Al0.36Cr0.79Ti0.06O4</t>
  </si>
  <si>
    <t>cpx Na0.02Ca0.73Fe''0.28Mg0.86Fe'''0.05Ti0.03Al0.13Si1.89O6</t>
  </si>
  <si>
    <t>cpx Na0.01Ca0.23Fe''0.51Mg1.18Fe'''0.03Ti0.01Al0.09Si1.94O6</t>
  </si>
  <si>
    <t>K0.02Na0.61Ca0.37Al1.37Si2.63O8</t>
  </si>
  <si>
    <t>K=0.02;Na=0.61;Ca=0.37;Al=1.37;Si=2.63;O=8</t>
  </si>
  <si>
    <t>Mn0.01Fe''0.60Mg0.26Fe'''0.16Al0.10Ti0.87O3</t>
  </si>
  <si>
    <t>opx Na0.00Ca0.08Fe''0.42Mg1.46Fe'''0.02Ti0.00Al0.06Si1.96O6</t>
  </si>
  <si>
    <t>Fe''0.71Mg0.36Fe'''0.82Al0.35Cr0.68Ti0.08O4</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</si>
  <si>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</si>
  <si>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</si>
  <si>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</si>
  <si>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</si>
  <si>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</si>
  <si>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</si>
  <si>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</si>
  <si>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</si>
  <si>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</si>
  <si>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</si>
  <si>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</si>
  <si>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</si>
  <si>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</si>
  <si>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</si>
  <si>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</si>
  <si>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</si>
  <si>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</si>
  <si>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</si>
  <si>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</si>
  <si>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</si>
  <si>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</si>
  <si>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</si>
  <si>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</si>
  <si>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</si>
  <si>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</si>
  <si>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</si>
  <si>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</si>
  <si>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</si>
  <si>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</si>
  <si>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 xml:space="preserve">Wallrock Mineral Mass (grams):  orthopyroxene {1} </t>
  </si>
  <si>
    <t xml:space="preserve">Wallrock Mineral Mass (grams):  clinopyroxene {1} </t>
  </si>
  <si>
    <t xml:space="preserve">Wallrock Mineral Mass (grams):  feldspar {1} </t>
  </si>
  <si>
    <t xml:space="preserve">Wallrock Mineral Mass (grams):  feldspar {2} </t>
  </si>
  <si>
    <t xml:space="preserve">Wallrock Mineral Mass (grams):  quartz {1} </t>
  </si>
  <si>
    <t xml:space="preserve">Wallrock Mineral Mass (grams):  spinel {1} </t>
  </si>
  <si>
    <t xml:space="preserve">Wallrock Mineral Mass (grams):  rhm-oxide {1} </t>
  </si>
  <si>
    <t xml:space="preserve">Wallrock Mineral Mass (grams):  apatite {1} </t>
  </si>
  <si>
    <t xml:space="preserve">Wallrock Mineral Mass (grams):  olivine {1} </t>
  </si>
  <si>
    <t xml:space="preserve">Wallrock Mineral Mass (grams):  clinopyroxene {2} </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</si>
  <si>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</si>
  <si>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</si>
  <si>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</si>
  <si>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</si>
  <si>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</si>
  <si>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</si>
  <si>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</si>
  <si>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</si>
  <si>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</si>
  <si>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</si>
  <si>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</si>
  <si>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</si>
  <si>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</si>
  <si>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</si>
  <si>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</si>
  <si>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</si>
  <si>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</si>
  <si>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</si>
  <si>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</si>
  <si>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</si>
  <si>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</si>
  <si>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</si>
  <si>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</si>
  <si>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</si>
  <si>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</si>
  <si>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</si>
  <si>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</si>
  <si>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</si>
  <si>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</si>
  <si>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</si>
  <si>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</si>
  <si>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</si>
  <si>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</si>
  <si>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</si>
  <si>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</si>
  <si>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</si>
  <si>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</si>
  <si>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</si>
  <si>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</si>
  <si>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</si>
  <si>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</si>
  <si>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</si>
  <si>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</si>
  <si>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</si>
  <si>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</si>
  <si>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</si>
  <si>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</si>
  <si>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</si>
  <si>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</si>
  <si>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</si>
  <si>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WR THERMO</t>
  </si>
  <si>
    <t>M LIQUIDUS T</t>
  </si>
  <si>
    <t>FC</t>
  </si>
  <si>
    <t>AFC</t>
  </si>
  <si>
    <t>RFC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</si>
  <si>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</si>
  <si>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</si>
  <si>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</si>
  <si>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</si>
  <si>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</si>
  <si>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</si>
  <si>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OUTPUT:MES_173m_modelingdata.xlsx on the creation of this Archive, at 02/01/ 7.44.43</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</si>
  <si>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</si>
  <si>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</si>
  <si>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</si>
  <si>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</si>
  <si>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</si>
  <si>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</si>
  <si>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</si>
  <si>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</si>
  <si>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</si>
  <si>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</si>
  <si>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</si>
  <si>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</si>
  <si>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</si>
  <si>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</si>
  <si>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</si>
  <si>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</si>
  <si>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</si>
  <si>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</si>
  <si>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</si>
  <si>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</si>
  <si>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</si>
  <si>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</si>
  <si>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</si>
  <si>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</si>
  <si>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</si>
  <si>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</si>
  <si>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</si>
  <si>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</si>
  <si>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</si>
  <si>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</si>
  <si>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</si>
  <si>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</si>
  <si>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</si>
  <si>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</si>
  <si>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</si>
  <si>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</si>
  <si>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MagmaElementValue16</t>
  </si>
  <si>
    <t>SO3</t>
  </si>
  <si>
    <t>n/a</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</si>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</sst>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scheme val="minor"/>
    </font>
    <font>
      <sz val="12"/>
      <color theme="1"/>
      <name val="Calibri"/>
      <family val="2"/>
      <scheme val="minor"/>
    </font>
    <font>
      <b/>
      <sz val="12"/>
      <color theme="1"/>
      <name val="Calibri"/>
      <family val="2"/>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6">
    <fill>
      <patternFill patternType="none"/>
    </fill>
    <fill>
      <patternFill patternType="gray125"/>
    </fill>
    <fill>
      <patternFill patternType="solid">
        <fgColor indexed="35"/>
        <bgColor indexed="64"/>
      </patternFill>
    </fill>
    <fill>
      <patternFill patternType="solid">
        <fgColor indexed="27"/>
        <bgColor indexed="64"/>
      </patternFill>
    </fill>
    <fill>
      <patternFill patternType="solid">
        <fgColor indexed="51"/>
        <bgColor indexed="64"/>
      </patternFill>
    </fill>
    <fill>
      <patternFill patternType="solid">
        <fgColor indexed="22"/>
        <bgColor indexed="64"/>
      </patternFill>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2">
    <border>
      <left/>
      <right/>
      <top/>
      <bottom/>
      <diagonal/>
    </border>
    <border>
      <left/>
      <right/>
      <top/>
      <bottom style="thick">
        <color indexed="8"/>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7">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0" fontId="3" fillId="2" borderId="0" xfId="1" applyFill="1"/>
    <xf numFmtId="0" fontId="3" fillId="3" borderId="0" xfId="1" applyFill="1"/>
    <xf numFmtId="49" fontId="3" fillId="0" borderId="0" xfId="1" applyNumberFormat="1" applyFill="1" applyAlignment="1">
      <alignment wrapText="1"/>
    </xf>
    <xf numFmtId="0" fontId="3" fillId="3" borderId="0" xfId="1" applyFill="1" applyAlignment="1">
      <alignment wrapText="1"/>
    </xf>
    <xf numFmtId="49" fontId="3" fillId="3" borderId="0" xfId="1" applyNumberFormat="1" applyFill="1" applyAlignment="1">
      <alignment wrapText="1"/>
    </xf>
    <xf numFmtId="0" fontId="3" fillId="4" borderId="0" xfId="1" applyFill="1" applyAlignment="1">
      <alignment wrapText="1"/>
    </xf>
    <xf numFmtId="49" fontId="3" fillId="4" borderId="0" xfId="1" applyNumberFormat="1" applyFill="1" applyAlignment="1">
      <alignment wrapText="1"/>
    </xf>
    <xf numFmtId="0" fontId="3" fillId="0" borderId="0" xfId="1"/>
    <xf numFmtId="0" fontId="3" fillId="5" borderId="0" xfId="1" applyFill="1"/>
    <xf numFmtId="0" fontId="3" fillId="4" borderId="0" xfId="1" applyFill="1"/>
    <xf numFmtId="0" fontId="3" fillId="0" borderId="0" xfId="1" quotePrefix="1" applyFill="1" applyAlignment="1">
      <alignment wrapText="1"/>
    </xf>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3" borderId="0" xfId="1" quotePrefix="1" applyFill="1"/>
    <xf numFmtId="0" fontId="3" fillId="6" borderId="0" xfId="1" applyFill="1"/>
    <xf numFmtId="0" fontId="3" fillId="6"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7" borderId="0" xfId="1" applyFont="1" applyFill="1" applyAlignment="1">
      <alignment horizontal="center" vertical="center" wrapText="1"/>
    </xf>
    <xf numFmtId="0" fontId="4" fillId="8" borderId="0" xfId="1" applyFont="1" applyFill="1" applyAlignment="1">
      <alignment horizontal="center" vertical="center" wrapText="1"/>
    </xf>
    <xf numFmtId="0" fontId="4" fillId="9" borderId="0" xfId="1" applyFont="1" applyFill="1" applyAlignment="1">
      <alignment horizontal="center" vertical="center" wrapText="1"/>
    </xf>
    <xf numFmtId="0" fontId="4" fillId="10" borderId="0" xfId="1" applyFont="1" applyFill="1" applyAlignment="1">
      <alignment horizontal="center" vertical="center" wrapText="1"/>
    </xf>
    <xf numFmtId="0" fontId="4" fillId="5" borderId="0" xfId="1" applyFont="1" applyFill="1" applyAlignment="1">
      <alignment horizontal="center" vertical="center" wrapText="1"/>
    </xf>
    <xf numFmtId="0" fontId="3" fillId="7" borderId="0" xfId="1" applyFill="1"/>
    <xf numFmtId="0" fontId="3" fillId="8" borderId="0" xfId="1" applyFill="1"/>
    <xf numFmtId="0" fontId="3" fillId="9" borderId="0" xfId="1" applyFill="1"/>
    <xf numFmtId="0" fontId="3" fillId="10" borderId="0" xfId="1" applyFill="1"/>
    <xf numFmtId="0" fontId="3" fillId="0" borderId="1" xfId="1" applyFill="1" applyBorder="1"/>
    <xf numFmtId="0" fontId="3" fillId="7" borderId="1" xfId="1" applyFill="1" applyBorder="1"/>
    <xf numFmtId="0" fontId="3" fillId="8" borderId="1" xfId="1" applyFill="1" applyBorder="1"/>
    <xf numFmtId="0" fontId="3" fillId="9" borderId="1" xfId="1" applyFill="1" applyBorder="1"/>
    <xf numFmtId="0" fontId="3" fillId="10" borderId="1" xfId="1" applyFill="1" applyBorder="1"/>
    <xf numFmtId="0" fontId="3" fillId="5" borderId="1" xfId="1" applyFill="1" applyBorder="1"/>
    <xf numFmtId="0" fontId="3" fillId="11" borderId="0" xfId="1" applyFill="1"/>
    <xf numFmtId="0" fontId="3" fillId="12" borderId="0" xfId="1" applyFill="1"/>
    <xf numFmtId="0" fontId="3" fillId="13" borderId="0" xfId="1" applyFill="1"/>
    <xf numFmtId="0" fontId="3" fillId="14" borderId="0" xfId="1" applyFill="1"/>
    <xf numFmtId="0" fontId="3" fillId="15"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1388</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endParaRPr lang="en-US"/>
                  </a:p>
                </c:rich>
              </c:tx>
              <c:showLegendKey val="0"/>
              <c:showVal val="1"/>
              <c:showCatName val="0"/>
              <c:showSerName val="0"/>
              <c:showPercent val="0"/>
              <c:showBubbleSize val="0"/>
            </c:dLbl>
            <c:dLbl>
              <c:idx val="11"/>
              <c:layout/>
              <c:tx>
                <c:rich>
                  <a:bodyPr/>
                  <a:lstStyle/>
                  <a:p>
                    <a:endParaRPr lang="en-US"/>
                  </a:p>
                </c:rich>
              </c:tx>
              <c:showLegendKey val="0"/>
              <c:showVal val="1"/>
              <c:showCatName val="0"/>
              <c:showSerName val="0"/>
              <c:showPercent val="0"/>
              <c:showBubbleSize val="0"/>
            </c:dLbl>
            <c:dLbl>
              <c:idx val="12"/>
              <c:layout/>
              <c:tx>
                <c:rich>
                  <a:bodyPr/>
                  <a:lstStyle/>
                  <a:p>
                    <a:endParaRPr lang="en-US"/>
                  </a:p>
                </c:rich>
              </c:tx>
              <c:showLegendKey val="0"/>
              <c:showVal val="1"/>
              <c:showCatName val="0"/>
              <c:showSerName val="0"/>
              <c:showPercent val="0"/>
              <c:showBubbleSize val="0"/>
            </c:dLbl>
            <c:dLbl>
              <c:idx val="13"/>
              <c:layout/>
              <c:tx>
                <c:rich>
                  <a:bodyPr/>
                  <a:lstStyle/>
                  <a:p>
                    <a:endParaRPr lang="en-US"/>
                  </a:p>
                </c:rich>
              </c:tx>
              <c:showLegendKey val="0"/>
              <c:showVal val="1"/>
              <c:showCatName val="0"/>
              <c:showSerName val="0"/>
              <c:showPercent val="0"/>
              <c:showBubbleSize val="0"/>
            </c:dLbl>
            <c:dLbl>
              <c:idx val="14"/>
              <c:layout/>
              <c:tx>
                <c:rich>
                  <a:bodyPr/>
                  <a:lstStyle/>
                  <a:p>
                    <a:endParaRPr lang="en-US"/>
                  </a:p>
                </c:rich>
              </c:tx>
              <c:showLegendKey val="0"/>
              <c:showVal val="1"/>
              <c:showCatName val="0"/>
              <c:showSerName val="0"/>
              <c:showPercent val="0"/>
              <c:showBubbleSize val="0"/>
            </c:dLbl>
            <c:dLbl>
              <c:idx val="15"/>
              <c:layout/>
              <c:tx>
                <c:rich>
                  <a:bodyPr/>
                  <a:lstStyle/>
                  <a:p>
                    <a:r>
                      <a:rPr lang="en-US"/>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XChartData!$FC$7:$FC$22</c:f>
              <c:numCache>
                <c:formatCode>General</c:formatCode>
                <c:ptCount val="16"/>
                <c:pt idx="0">
                  <c:v>3.14443085066601</c:v>
                </c:pt>
                <c:pt idx="1">
                  <c:v>3.146125176657347</c:v>
                </c:pt>
                <c:pt idx="2">
                  <c:v>3.215667011066513</c:v>
                </c:pt>
                <c:pt idx="3">
                  <c:v>3.304246993741564</c:v>
                </c:pt>
                <c:pt idx="4">
                  <c:v>3.89655900266448</c:v>
                </c:pt>
                <c:pt idx="5">
                  <c:v>5.189215861473593</c:v>
                </c:pt>
                <c:pt idx="6">
                  <c:v>4.578092463552823</c:v>
                </c:pt>
                <c:pt idx="7">
                  <c:v>5.155381445468564</c:v>
                </c:pt>
                <c:pt idx="8">
                  <c:v>5.38692368291579</c:v>
                </c:pt>
                <c:pt idx="9">
                  <c:v>5.589144821758231</c:v>
                </c:pt>
                <c:pt idx="10">
                  <c:v>5.775444665611351</c:v>
                </c:pt>
                <c:pt idx="11">
                  <c:v>5.93608764516856</c:v>
                </c:pt>
                <c:pt idx="12">
                  <c:v>5.401516482647133</c:v>
                </c:pt>
                <c:pt idx="13">
                  <c:v>5.568550394446378</c:v>
                </c:pt>
                <c:pt idx="14">
                  <c:v>5.73806110129194</c:v>
                </c:pt>
                <c:pt idx="15">
                  <c:v>5.948929896905302</c:v>
                </c:pt>
              </c:numCache>
            </c:numRef>
          </c:yVal>
          <c:smooth val="0"/>
        </c:ser>
        <c:dLbls>
          <c:showLegendKey val="0"/>
          <c:showVal val="0"/>
          <c:showCatName val="0"/>
          <c:showSerName val="0"/>
          <c:showPercent val="0"/>
          <c:showBubbleSize val="0"/>
        </c:dLbls>
        <c:axId val="-2107875208"/>
        <c:axId val="-2107928120"/>
      </c:scatterChart>
      <c:valAx>
        <c:axId val="-2107875208"/>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107928120"/>
        <c:crosses val="autoZero"/>
        <c:crossBetween val="midCat"/>
      </c:valAx>
      <c:valAx>
        <c:axId val="-2107928120"/>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107875208"/>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XChartData!$AC$7:$AC$22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yVal>
          <c:smooth val="0"/>
        </c:ser>
        <c:dLbls>
          <c:showLegendKey val="0"/>
          <c:showVal val="0"/>
          <c:showCatName val="0"/>
          <c:showSerName val="0"/>
          <c:showPercent val="0"/>
          <c:showBubbleSize val="0"/>
        </c:dLbls>
        <c:axId val="-2108519768"/>
        <c:axId val="-2129588792"/>
      </c:scatterChart>
      <c:valAx>
        <c:axId val="-210851976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9588792"/>
        <c:crosses val="autoZero"/>
        <c:crossBetween val="midCat"/>
      </c:valAx>
      <c:valAx>
        <c:axId val="-2129588792"/>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108519768"/>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XChartData!$AH$7:$AH$22</c:f>
              <c:numCache>
                <c:formatCode>General</c:formatCode>
                <c:ptCount val="16"/>
                <c:pt idx="0">
                  <c:v>7.132005620280325</c:v>
                </c:pt>
                <c:pt idx="1">
                  <c:v>7.135848586803243</c:v>
                </c:pt>
                <c:pt idx="2">
                  <c:v>7.288265980671802</c:v>
                </c:pt>
                <c:pt idx="3">
                  <c:v>7.48204914683209</c:v>
                </c:pt>
                <c:pt idx="4">
                  <c:v>7.39807597411763</c:v>
                </c:pt>
                <c:pt idx="5">
                  <c:v>6.763506602142277</c:v>
                </c:pt>
                <c:pt idx="6">
                  <c:v>6.874599515166968</c:v>
                </c:pt>
                <c:pt idx="7">
                  <c:v>6.565799186356436</c:v>
                </c:pt>
                <c:pt idx="8">
                  <c:v>6.60378873229673</c:v>
                </c:pt>
                <c:pt idx="9">
                  <c:v>6.624618769505037</c:v>
                </c:pt>
                <c:pt idx="10">
                  <c:v>6.609583057690171</c:v>
                </c:pt>
                <c:pt idx="11">
                  <c:v>6.558919849949888</c:v>
                </c:pt>
                <c:pt idx="12">
                  <c:v>6.733045396162974</c:v>
                </c:pt>
                <c:pt idx="13">
                  <c:v>6.783965177918604</c:v>
                </c:pt>
                <c:pt idx="14">
                  <c:v>6.823848808482478</c:v>
                </c:pt>
                <c:pt idx="15">
                  <c:v>6.828626892163818</c:v>
                </c:pt>
              </c:numCache>
            </c:numRef>
          </c:yVal>
          <c:smooth val="0"/>
        </c:ser>
        <c:dLbls>
          <c:showLegendKey val="0"/>
          <c:showVal val="0"/>
          <c:showCatName val="0"/>
          <c:showSerName val="0"/>
          <c:showPercent val="0"/>
          <c:showBubbleSize val="0"/>
        </c:dLbls>
        <c:axId val="-2108462968"/>
        <c:axId val="-2108471032"/>
      </c:scatterChart>
      <c:valAx>
        <c:axId val="-210846296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471032"/>
        <c:crosses val="autoZero"/>
        <c:crossBetween val="midCat"/>
      </c:valAx>
      <c:valAx>
        <c:axId val="-2108471032"/>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08462968"/>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XChartData!$AM$7:$AM$22</c:f>
              <c:numCache>
                <c:formatCode>General</c:formatCode>
                <c:ptCount val="16"/>
                <c:pt idx="0">
                  <c:v>2.311206271940633</c:v>
                </c:pt>
                <c:pt idx="1">
                  <c:v>2.312451628268642</c:v>
                </c:pt>
                <c:pt idx="2">
                  <c:v>2.363565973433747</c:v>
                </c:pt>
                <c:pt idx="3">
                  <c:v>2.428673657860512</c:v>
                </c:pt>
                <c:pt idx="4">
                  <c:v>2.475240812466441</c:v>
                </c:pt>
                <c:pt idx="5">
                  <c:v>2.514981348817445</c:v>
                </c:pt>
                <c:pt idx="6">
                  <c:v>2.454324325455</c:v>
                </c:pt>
                <c:pt idx="7">
                  <c:v>2.506133028055396</c:v>
                </c:pt>
                <c:pt idx="8">
                  <c:v>2.581655178493662</c:v>
                </c:pt>
                <c:pt idx="9">
                  <c:v>2.658927905573804</c:v>
                </c:pt>
                <c:pt idx="10">
                  <c:v>2.743605457676138</c:v>
                </c:pt>
                <c:pt idx="11">
                  <c:v>2.83896764837796</c:v>
                </c:pt>
                <c:pt idx="12">
                  <c:v>2.754923595821883</c:v>
                </c:pt>
                <c:pt idx="13">
                  <c:v>2.859164049265433</c:v>
                </c:pt>
                <c:pt idx="14">
                  <c:v>2.986943536276799</c:v>
                </c:pt>
                <c:pt idx="15">
                  <c:v>3.207166682692392</c:v>
                </c:pt>
              </c:numCache>
            </c:numRef>
          </c:yVal>
          <c:smooth val="0"/>
        </c:ser>
        <c:dLbls>
          <c:showLegendKey val="0"/>
          <c:showVal val="0"/>
          <c:showCatName val="0"/>
          <c:showSerName val="0"/>
          <c:showPercent val="0"/>
          <c:showBubbleSize val="0"/>
        </c:dLbls>
        <c:axId val="-2108415688"/>
        <c:axId val="-2108423752"/>
      </c:scatterChart>
      <c:valAx>
        <c:axId val="-210841568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423752"/>
        <c:crosses val="autoZero"/>
        <c:crossBetween val="midCat"/>
      </c:valAx>
      <c:valAx>
        <c:axId val="-2108423752"/>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08415688"/>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XChartData!$AR$7:$AR$22</c:f>
              <c:numCache>
                <c:formatCode>General</c:formatCode>
                <c:ptCount val="16"/>
                <c:pt idx="0">
                  <c:v>0.833224578725376</c:v>
                </c:pt>
                <c:pt idx="1">
                  <c:v>0.833673548388705</c:v>
                </c:pt>
                <c:pt idx="2">
                  <c:v>0.852101037632765</c:v>
                </c:pt>
                <c:pt idx="3">
                  <c:v>0.875573335881051</c:v>
                </c:pt>
                <c:pt idx="4">
                  <c:v>1.421318190198039</c:v>
                </c:pt>
                <c:pt idx="5">
                  <c:v>2.674234512656147</c:v>
                </c:pt>
                <c:pt idx="6">
                  <c:v>2.123768138097823</c:v>
                </c:pt>
                <c:pt idx="7">
                  <c:v>2.649248417413168</c:v>
                </c:pt>
                <c:pt idx="8">
                  <c:v>2.805268504422128</c:v>
                </c:pt>
                <c:pt idx="9">
                  <c:v>2.930216916184427</c:v>
                </c:pt>
                <c:pt idx="10">
                  <c:v>3.031839207935214</c:v>
                </c:pt>
                <c:pt idx="11">
                  <c:v>3.0971199967906</c:v>
                </c:pt>
                <c:pt idx="12">
                  <c:v>2.646592886825251</c:v>
                </c:pt>
                <c:pt idx="13">
                  <c:v>2.709386345180945</c:v>
                </c:pt>
                <c:pt idx="14">
                  <c:v>2.751117565015141</c:v>
                </c:pt>
                <c:pt idx="15">
                  <c:v>2.74176321421291</c:v>
                </c:pt>
              </c:numCache>
            </c:numRef>
          </c:yVal>
          <c:smooth val="0"/>
        </c:ser>
        <c:dLbls>
          <c:showLegendKey val="0"/>
          <c:showVal val="0"/>
          <c:showCatName val="0"/>
          <c:showSerName val="0"/>
          <c:showPercent val="0"/>
          <c:showBubbleSize val="0"/>
        </c:dLbls>
        <c:axId val="-2108360808"/>
        <c:axId val="-2108368904"/>
      </c:scatterChart>
      <c:valAx>
        <c:axId val="-210836080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368904"/>
        <c:crosses val="autoZero"/>
        <c:crossBetween val="midCat"/>
      </c:valAx>
      <c:valAx>
        <c:axId val="-2108368904"/>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08360808"/>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XChartData!$AW$7:$AW$22</c:f>
              <c:numCache>
                <c:formatCode>General</c:formatCode>
                <c:ptCount val="16"/>
                <c:pt idx="0">
                  <c:v>0.109112742452134</c:v>
                </c:pt>
                <c:pt idx="1">
                  <c:v>0.109171536098518</c:v>
                </c:pt>
                <c:pt idx="2">
                  <c:v>0.111584659690002</c:v>
                </c:pt>
                <c:pt idx="3">
                  <c:v>0.114658413032036</c:v>
                </c:pt>
                <c:pt idx="4">
                  <c:v>0.214231307351206</c:v>
                </c:pt>
                <c:pt idx="5">
                  <c:v>0.33742178541467</c:v>
                </c:pt>
                <c:pt idx="6">
                  <c:v>0.269157544280261</c:v>
                </c:pt>
                <c:pt idx="7">
                  <c:v>0.284987690104398</c:v>
                </c:pt>
                <c:pt idx="8">
                  <c:v>0.29223347032258</c:v>
                </c:pt>
                <c:pt idx="9">
                  <c:v>0.296644445520663</c:v>
                </c:pt>
                <c:pt idx="10">
                  <c:v>0.297477359229226</c:v>
                </c:pt>
                <c:pt idx="11">
                  <c:v>0.29381315742387</c:v>
                </c:pt>
                <c:pt idx="12">
                  <c:v>0.257467101939606</c:v>
                </c:pt>
                <c:pt idx="13">
                  <c:v>0.258528721109361</c:v>
                </c:pt>
                <c:pt idx="14">
                  <c:v>0.257951809857043</c:v>
                </c:pt>
                <c:pt idx="15">
                  <c:v>0.250737813529185</c:v>
                </c:pt>
              </c:numCache>
            </c:numRef>
          </c:yVal>
          <c:smooth val="0"/>
        </c:ser>
        <c:dLbls>
          <c:showLegendKey val="0"/>
          <c:showVal val="0"/>
          <c:showCatName val="0"/>
          <c:showSerName val="0"/>
          <c:showPercent val="0"/>
          <c:showBubbleSize val="0"/>
        </c:dLbls>
        <c:axId val="-2108306504"/>
        <c:axId val="-2108314744"/>
      </c:scatterChart>
      <c:valAx>
        <c:axId val="-210830650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314744"/>
        <c:crosses val="autoZero"/>
        <c:crossBetween val="midCat"/>
      </c:valAx>
      <c:valAx>
        <c:axId val="-2108314744"/>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08306504"/>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XChartData!$BB$7:$BB$22</c:f>
              <c:numCache>
                <c:formatCode>General</c:formatCode>
                <c:ptCount val="16"/>
                <c:pt idx="0">
                  <c:v>0.495967011146059</c:v>
                </c:pt>
                <c:pt idx="1">
                  <c:v>0.496234254993272</c:v>
                </c:pt>
                <c:pt idx="2">
                  <c:v>0.507202998590933</c:v>
                </c:pt>
                <c:pt idx="3">
                  <c:v>0.521174604691099</c:v>
                </c:pt>
                <c:pt idx="4">
                  <c:v>0.752988372629129</c:v>
                </c:pt>
                <c:pt idx="5">
                  <c:v>1.269015076479039</c:v>
                </c:pt>
                <c:pt idx="6">
                  <c:v>1.037889766873378</c:v>
                </c:pt>
                <c:pt idx="7">
                  <c:v>1.27727595687941</c:v>
                </c:pt>
                <c:pt idx="8">
                  <c:v>1.342872865456711</c:v>
                </c:pt>
                <c:pt idx="9">
                  <c:v>1.386936226462968</c:v>
                </c:pt>
                <c:pt idx="10">
                  <c:v>1.410769850743876</c:v>
                </c:pt>
                <c:pt idx="11">
                  <c:v>1.408818430414767</c:v>
                </c:pt>
                <c:pt idx="12">
                  <c:v>1.228752076525973</c:v>
                </c:pt>
                <c:pt idx="13">
                  <c:v>1.239798668712303</c:v>
                </c:pt>
                <c:pt idx="14">
                  <c:v>1.241213285055768</c:v>
                </c:pt>
                <c:pt idx="15">
                  <c:v>1.210313331996893</c:v>
                </c:pt>
              </c:numCache>
            </c:numRef>
          </c:yVal>
          <c:smooth val="0"/>
        </c:ser>
        <c:dLbls>
          <c:showLegendKey val="0"/>
          <c:showVal val="0"/>
          <c:showCatName val="0"/>
          <c:showSerName val="0"/>
          <c:showPercent val="0"/>
          <c:showBubbleSize val="0"/>
        </c:dLbls>
        <c:axId val="-2108251864"/>
        <c:axId val="-2108259656"/>
      </c:scatterChart>
      <c:valAx>
        <c:axId val="-210825186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259656"/>
        <c:crosses val="autoZero"/>
        <c:crossBetween val="midCat"/>
      </c:valAx>
      <c:valAx>
        <c:axId val="-2108259656"/>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08251864"/>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XChartData!$BG$7:$BG$22</c:f>
              <c:numCache>
                <c:formatCode>General</c:formatCode>
                <c:ptCount val="1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numCache>
            </c:numRef>
          </c:yVal>
          <c:smooth val="0"/>
        </c:ser>
        <c:dLbls>
          <c:showLegendKey val="0"/>
          <c:showVal val="0"/>
          <c:showCatName val="0"/>
          <c:showSerName val="0"/>
          <c:showPercent val="0"/>
          <c:showBubbleSize val="0"/>
        </c:dLbls>
        <c:axId val="-2108197496"/>
        <c:axId val="-2108205288"/>
      </c:scatterChart>
      <c:valAx>
        <c:axId val="-21081974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205288"/>
        <c:crosses val="autoZero"/>
        <c:crossBetween val="midCat"/>
      </c:valAx>
      <c:valAx>
        <c:axId val="-2108205288"/>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08197496"/>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XChartData!$BL$7:$BL$22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yVal>
          <c:smooth val="0"/>
        </c:ser>
        <c:dLbls>
          <c:showLegendKey val="0"/>
          <c:showVal val="0"/>
          <c:showCatName val="0"/>
          <c:showSerName val="0"/>
          <c:showPercent val="0"/>
          <c:showBubbleSize val="0"/>
        </c:dLbls>
        <c:axId val="-2126090968"/>
        <c:axId val="2141855144"/>
      </c:scatterChart>
      <c:valAx>
        <c:axId val="-212609096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1855144"/>
        <c:crosses val="autoZero"/>
        <c:crossBetween val="midCat"/>
      </c:valAx>
      <c:valAx>
        <c:axId val="2141855144"/>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26090968"/>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XChartData!$BQ$7:$BQ$22</c:f>
              <c:numCache>
                <c:formatCode>General</c:formatCode>
                <c:ptCount val="16"/>
                <c:pt idx="0">
                  <c:v>0.515804473049987</c:v>
                </c:pt>
                <c:pt idx="1">
                  <c:v>0.515786071218833</c:v>
                </c:pt>
                <c:pt idx="2">
                  <c:v>0.526814318484308</c:v>
                </c:pt>
                <c:pt idx="3">
                  <c:v>0.540924651540804</c:v>
                </c:pt>
                <c:pt idx="4">
                  <c:v>0.542570031629892</c:v>
                </c:pt>
                <c:pt idx="5">
                  <c:v>0.528957867549879</c:v>
                </c:pt>
                <c:pt idx="6">
                  <c:v>0.524973662327694</c:v>
                </c:pt>
                <c:pt idx="7">
                  <c:v>0.521344658153658</c:v>
                </c:pt>
                <c:pt idx="8">
                  <c:v>0.533167742273331</c:v>
                </c:pt>
                <c:pt idx="9">
                  <c:v>0.547268297072253</c:v>
                </c:pt>
                <c:pt idx="10">
                  <c:v>0.566761301187169</c:v>
                </c:pt>
                <c:pt idx="11">
                  <c:v>0.596512382149225</c:v>
                </c:pt>
                <c:pt idx="12">
                  <c:v>0.584284092143281</c:v>
                </c:pt>
                <c:pt idx="13">
                  <c:v>0.614174611872347</c:v>
                </c:pt>
                <c:pt idx="14">
                  <c:v>0.654793801090027</c:v>
                </c:pt>
                <c:pt idx="15">
                  <c:v>0.744216034620629</c:v>
                </c:pt>
              </c:numCache>
            </c:numRef>
          </c:yVal>
          <c:smooth val="0"/>
        </c:ser>
        <c:dLbls>
          <c:showLegendKey val="0"/>
          <c:showVal val="0"/>
          <c:showCatName val="0"/>
          <c:showSerName val="0"/>
          <c:showPercent val="0"/>
          <c:showBubbleSize val="0"/>
        </c:dLbls>
        <c:axId val="2141322984"/>
        <c:axId val="2142123192"/>
      </c:scatterChart>
      <c:valAx>
        <c:axId val="214132298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2123192"/>
        <c:crosses val="autoZero"/>
        <c:crossBetween val="midCat"/>
      </c:valAx>
      <c:valAx>
        <c:axId val="2142123192"/>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41322984"/>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XChartData!$BV$7:$BV$22</c:f>
              <c:numCache>
                <c:formatCode>General</c:formatCode>
                <c:ptCount val="16"/>
                <c:pt idx="0">
                  <c:v>11.2385822212683</c:v>
                </c:pt>
                <c:pt idx="1">
                  <c:v>11.23758369003241</c:v>
                </c:pt>
                <c:pt idx="2">
                  <c:v>11.47759697327312</c:v>
                </c:pt>
                <c:pt idx="3">
                  <c:v>11.78529948108684</c:v>
                </c:pt>
                <c:pt idx="4">
                  <c:v>12.16502326355971</c:v>
                </c:pt>
                <c:pt idx="5">
                  <c:v>12.58127224484593</c:v>
                </c:pt>
                <c:pt idx="6">
                  <c:v>12.17966369187335</c:v>
                </c:pt>
                <c:pt idx="7">
                  <c:v>12.3619690209927</c:v>
                </c:pt>
                <c:pt idx="8">
                  <c:v>12.61228710680188</c:v>
                </c:pt>
                <c:pt idx="9">
                  <c:v>12.81084035302409</c:v>
                </c:pt>
                <c:pt idx="10">
                  <c:v>12.9413730673531</c:v>
                </c:pt>
                <c:pt idx="11">
                  <c:v>12.98774102284251</c:v>
                </c:pt>
                <c:pt idx="12">
                  <c:v>12.72793087334278</c:v>
                </c:pt>
                <c:pt idx="13">
                  <c:v>12.90189817054097</c:v>
                </c:pt>
                <c:pt idx="14">
                  <c:v>13.05435804989228</c:v>
                </c:pt>
                <c:pt idx="15">
                  <c:v>13.1581634641472</c:v>
                </c:pt>
              </c:numCache>
            </c:numRef>
          </c:yVal>
          <c:smooth val="0"/>
        </c:ser>
        <c:dLbls>
          <c:showLegendKey val="0"/>
          <c:showVal val="0"/>
          <c:showCatName val="0"/>
          <c:showSerName val="0"/>
          <c:showPercent val="0"/>
          <c:showBubbleSize val="0"/>
        </c:dLbls>
        <c:axId val="2141354136"/>
        <c:axId val="2141377544"/>
      </c:scatterChart>
      <c:valAx>
        <c:axId val="214135413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1377544"/>
        <c:crosses val="autoZero"/>
        <c:crossBetween val="midCat"/>
      </c:valAx>
      <c:valAx>
        <c:axId val="2141377544"/>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41354136"/>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XChartDiagramsData!$ET$6:$ET$32</c:f>
              <c:numCache>
                <c:formatCode>0</c:formatCode>
                <c:ptCount val="27"/>
                <c:pt idx="0">
                  <c:v>1387.890625</c:v>
                </c:pt>
                <c:pt idx="1">
                  <c:v>1367.890625</c:v>
                </c:pt>
                <c:pt idx="2">
                  <c:v>1347.890625</c:v>
                </c:pt>
                <c:pt idx="3">
                  <c:v>1327.890625</c:v>
                </c:pt>
                <c:pt idx="4">
                  <c:v>1291.54733610848</c:v>
                </c:pt>
                <c:pt idx="5">
                  <c:v>1271.54733610848</c:v>
                </c:pt>
                <c:pt idx="6">
                  <c:v>1190.54458848699</c:v>
                </c:pt>
                <c:pt idx="7">
                  <c:v>1170.54458848699</c:v>
                </c:pt>
                <c:pt idx="8">
                  <c:v>1246.01032985824</c:v>
                </c:pt>
                <c:pt idx="9">
                  <c:v>1205.76017758143</c:v>
                </c:pt>
                <c:pt idx="10">
                  <c:v>1185.76017758143</c:v>
                </c:pt>
                <c:pt idx="11">
                  <c:v>1178.16351292638</c:v>
                </c:pt>
                <c:pt idx="12">
                  <c:v>1158.16351292638</c:v>
                </c:pt>
                <c:pt idx="13">
                  <c:v>1151.76475504473</c:v>
                </c:pt>
                <c:pt idx="14">
                  <c:v>1131.76475504473</c:v>
                </c:pt>
                <c:pt idx="15">
                  <c:v>1125.54970054384</c:v>
                </c:pt>
                <c:pt idx="16">
                  <c:v>1105.54970054384</c:v>
                </c:pt>
                <c:pt idx="17">
                  <c:v>1099.99629440287</c:v>
                </c:pt>
                <c:pt idx="18">
                  <c:v>1079.99629440287</c:v>
                </c:pt>
                <c:pt idx="19">
                  <c:v>1157.37814859682</c:v>
                </c:pt>
                <c:pt idx="20">
                  <c:v>1154.02499052061</c:v>
                </c:pt>
                <c:pt idx="21">
                  <c:v>1134.02499052061</c:v>
                </c:pt>
                <c:pt idx="22">
                  <c:v>1131.99368773457</c:v>
                </c:pt>
                <c:pt idx="23">
                  <c:v>1111.99368773457</c:v>
                </c:pt>
                <c:pt idx="24">
                  <c:v>1110.84876672639</c:v>
                </c:pt>
                <c:pt idx="25">
                  <c:v>1090.84876672639</c:v>
                </c:pt>
              </c:numCache>
            </c:numRef>
          </c:cat>
          <c:val>
            <c:numRef>
              <c:f>XChartDiagramsData!$EU$6:$EU$32</c:f>
              <c:numCache>
                <c:formatCode>0.0</c:formatCode>
                <c:ptCount val="27"/>
                <c:pt idx="0">
                  <c:v>2.41362361596707E-6</c:v>
                </c:pt>
                <c:pt idx="1">
                  <c:v>0.000540956054933257</c:v>
                </c:pt>
                <c:pt idx="2">
                  <c:v>0.00115588633852474</c:v>
                </c:pt>
                <c:pt idx="3">
                  <c:v>0.00175401463790536</c:v>
                </c:pt>
                <c:pt idx="4">
                  <c:v>0.0019574483270582</c:v>
                </c:pt>
                <c:pt idx="5">
                  <c:v>0.00245192392942699</c:v>
                </c:pt>
                <c:pt idx="6">
                  <c:v>0.00271778628532278</c:v>
                </c:pt>
                <c:pt idx="7">
                  <c:v>0.00309703145469924</c:v>
                </c:pt>
                <c:pt idx="8">
                  <c:v>0.00238808246149033</c:v>
                </c:pt>
                <c:pt idx="9">
                  <c:v>0.00247311492001052</c:v>
                </c:pt>
                <c:pt idx="10">
                  <c:v>0.00286110134720607</c:v>
                </c:pt>
                <c:pt idx="11">
                  <c:v>0.00285263913525104</c:v>
                </c:pt>
                <c:pt idx="12">
                  <c:v>0.00320596992657855</c:v>
                </c:pt>
                <c:pt idx="13">
                  <c:v>0.00317539261307855</c:v>
                </c:pt>
                <c:pt idx="14">
                  <c:v>0.00349461055058545</c:v>
                </c:pt>
                <c:pt idx="15">
                  <c:v>0.00342891603177471</c:v>
                </c:pt>
                <c:pt idx="16">
                  <c:v>0.00372527761272897</c:v>
                </c:pt>
                <c:pt idx="17">
                  <c:v>0.00361120376988003</c:v>
                </c:pt>
                <c:pt idx="18">
                  <c:v>0.0038990067066295</c:v>
                </c:pt>
                <c:pt idx="19">
                  <c:v>0.00359217086251661</c:v>
                </c:pt>
                <c:pt idx="20">
                  <c:v>0.00353529848688103</c:v>
                </c:pt>
                <c:pt idx="21">
                  <c:v>0.00383349638966095</c:v>
                </c:pt>
                <c:pt idx="22">
                  <c:v>0.00375870643156039</c:v>
                </c:pt>
                <c:pt idx="23">
                  <c:v>0.0040374922669697</c:v>
                </c:pt>
                <c:pt idx="24">
                  <c:v>0.00388221335359831</c:v>
                </c:pt>
                <c:pt idx="25">
                  <c:v>0.00415629318873585</c:v>
                </c:pt>
              </c:numCache>
            </c:numRef>
          </c:val>
          <c:smooth val="0"/>
        </c:ser>
        <c:ser>
          <c:idx val="1"/>
          <c:order val="1"/>
          <c:tx>
            <c:v>ol {1}</c:v>
          </c:tx>
          <c:marker>
            <c:symbol val="none"/>
          </c:marker>
          <c:cat>
            <c:numRef>
              <c:f>XChartDiagramsData!$ET$6:$ET$32</c:f>
              <c:numCache>
                <c:formatCode>0</c:formatCode>
                <c:ptCount val="27"/>
                <c:pt idx="0">
                  <c:v>1387.890625</c:v>
                </c:pt>
                <c:pt idx="1">
                  <c:v>1367.890625</c:v>
                </c:pt>
                <c:pt idx="2">
                  <c:v>1347.890625</c:v>
                </c:pt>
                <c:pt idx="3">
                  <c:v>1327.890625</c:v>
                </c:pt>
                <c:pt idx="4">
                  <c:v>1291.54733610848</c:v>
                </c:pt>
                <c:pt idx="5">
                  <c:v>1271.54733610848</c:v>
                </c:pt>
                <c:pt idx="6">
                  <c:v>1190.54458848699</c:v>
                </c:pt>
                <c:pt idx="7">
                  <c:v>1170.54458848699</c:v>
                </c:pt>
                <c:pt idx="8">
                  <c:v>1246.01032985824</c:v>
                </c:pt>
                <c:pt idx="9">
                  <c:v>1205.76017758143</c:v>
                </c:pt>
                <c:pt idx="10">
                  <c:v>1185.76017758143</c:v>
                </c:pt>
                <c:pt idx="11">
                  <c:v>1178.16351292638</c:v>
                </c:pt>
                <c:pt idx="12">
                  <c:v>1158.16351292638</c:v>
                </c:pt>
                <c:pt idx="13">
                  <c:v>1151.76475504473</c:v>
                </c:pt>
                <c:pt idx="14">
                  <c:v>1131.76475504473</c:v>
                </c:pt>
                <c:pt idx="15">
                  <c:v>1125.54970054384</c:v>
                </c:pt>
                <c:pt idx="16">
                  <c:v>1105.54970054384</c:v>
                </c:pt>
                <c:pt idx="17">
                  <c:v>1099.99629440287</c:v>
                </c:pt>
                <c:pt idx="18">
                  <c:v>1079.99629440287</c:v>
                </c:pt>
                <c:pt idx="19">
                  <c:v>1157.37814859682</c:v>
                </c:pt>
                <c:pt idx="20">
                  <c:v>1154.02499052061</c:v>
                </c:pt>
                <c:pt idx="21">
                  <c:v>1134.02499052061</c:v>
                </c:pt>
                <c:pt idx="22">
                  <c:v>1131.99368773457</c:v>
                </c:pt>
                <c:pt idx="23">
                  <c:v>1111.99368773457</c:v>
                </c:pt>
                <c:pt idx="24">
                  <c:v>1110.84876672639</c:v>
                </c:pt>
                <c:pt idx="25">
                  <c:v>1090.84876672639</c:v>
                </c:pt>
              </c:numCache>
            </c:numRef>
          </c:cat>
          <c:val>
            <c:numRef>
              <c:f>XChartDiagramsData!$EV$6:$EV$32</c:f>
              <c:numCache>
                <c:formatCode>0.0</c:formatCode>
                <c:ptCount val="27"/>
                <c:pt idx="0">
                  <c:v>0.0</c:v>
                </c:pt>
                <c:pt idx="1">
                  <c:v>0.0</c:v>
                </c:pt>
                <c:pt idx="2">
                  <c:v>0.0209993149394313</c:v>
                </c:pt>
                <c:pt idx="3">
                  <c:v>0.0466151698845688</c:v>
                </c:pt>
                <c:pt idx="4">
                  <c:v>0.0647710384964547</c:v>
                </c:pt>
                <c:pt idx="5">
                  <c:v>0.0850781982557331</c:v>
                </c:pt>
                <c:pt idx="6">
                  <c:v>0.075035070469718</c:v>
                </c:pt>
                <c:pt idx="7">
                  <c:v>0.0750239117766659</c:v>
                </c:pt>
                <c:pt idx="8">
                  <c:v>0.0548948447130811</c:v>
                </c:pt>
                <c:pt idx="9">
                  <c:v>0.0629803433756417</c:v>
                </c:pt>
                <c:pt idx="10">
                  <c:v>0.0632617220382628</c:v>
                </c:pt>
                <c:pt idx="11">
                  <c:v>0.0616862890353748</c:v>
                </c:pt>
                <c:pt idx="12">
                  <c:v>0.0616862890353748</c:v>
                </c:pt>
                <c:pt idx="13">
                  <c:v>0.0602103167162489</c:v>
                </c:pt>
                <c:pt idx="14">
                  <c:v>0.0602103167162489</c:v>
                </c:pt>
                <c:pt idx="15">
                  <c:v>0.058471204002872</c:v>
                </c:pt>
                <c:pt idx="16">
                  <c:v>0.058471204002872</c:v>
                </c:pt>
                <c:pt idx="17">
                  <c:v>0.0563828548861777</c:v>
                </c:pt>
                <c:pt idx="18">
                  <c:v>0.0563828548861777</c:v>
                </c:pt>
                <c:pt idx="19">
                  <c:v>0.0464088646372148</c:v>
                </c:pt>
                <c:pt idx="20">
                  <c:v>0.0454570932592473</c:v>
                </c:pt>
                <c:pt idx="21">
                  <c:v>0.0454570932592472</c:v>
                </c:pt>
                <c:pt idx="22">
                  <c:v>0.0444831996521437</c:v>
                </c:pt>
                <c:pt idx="23">
                  <c:v>0.0444831996521437</c:v>
                </c:pt>
                <c:pt idx="24">
                  <c:v>0.0427157176889929</c:v>
                </c:pt>
                <c:pt idx="25">
                  <c:v>0.0427157176889929</c:v>
                </c:pt>
              </c:numCache>
            </c:numRef>
          </c:val>
          <c:smooth val="0"/>
        </c:ser>
        <c:ser>
          <c:idx val="2"/>
          <c:order val="2"/>
          <c:tx>
            <c:v>opx {1}</c:v>
          </c:tx>
          <c:marker>
            <c:symbol val="none"/>
          </c:marker>
          <c:cat>
            <c:numRef>
              <c:f>XChartDiagramsData!$ET$6:$ET$32</c:f>
              <c:numCache>
                <c:formatCode>0</c:formatCode>
                <c:ptCount val="27"/>
                <c:pt idx="0">
                  <c:v>1387.890625</c:v>
                </c:pt>
                <c:pt idx="1">
                  <c:v>1367.890625</c:v>
                </c:pt>
                <c:pt idx="2">
                  <c:v>1347.890625</c:v>
                </c:pt>
                <c:pt idx="3">
                  <c:v>1327.890625</c:v>
                </c:pt>
                <c:pt idx="4">
                  <c:v>1291.54733610848</c:v>
                </c:pt>
                <c:pt idx="5">
                  <c:v>1271.54733610848</c:v>
                </c:pt>
                <c:pt idx="6">
                  <c:v>1190.54458848699</c:v>
                </c:pt>
                <c:pt idx="7">
                  <c:v>1170.54458848699</c:v>
                </c:pt>
                <c:pt idx="8">
                  <c:v>1246.01032985824</c:v>
                </c:pt>
                <c:pt idx="9">
                  <c:v>1205.76017758143</c:v>
                </c:pt>
                <c:pt idx="10">
                  <c:v>1185.76017758143</c:v>
                </c:pt>
                <c:pt idx="11">
                  <c:v>1178.16351292638</c:v>
                </c:pt>
                <c:pt idx="12">
                  <c:v>1158.16351292638</c:v>
                </c:pt>
                <c:pt idx="13">
                  <c:v>1151.76475504473</c:v>
                </c:pt>
                <c:pt idx="14">
                  <c:v>1131.76475504473</c:v>
                </c:pt>
                <c:pt idx="15">
                  <c:v>1125.54970054384</c:v>
                </c:pt>
                <c:pt idx="16">
                  <c:v>1105.54970054384</c:v>
                </c:pt>
                <c:pt idx="17">
                  <c:v>1099.99629440287</c:v>
                </c:pt>
                <c:pt idx="18">
                  <c:v>1079.99629440287</c:v>
                </c:pt>
                <c:pt idx="19">
                  <c:v>1157.37814859682</c:v>
                </c:pt>
                <c:pt idx="20">
                  <c:v>1154.02499052061</c:v>
                </c:pt>
                <c:pt idx="21">
                  <c:v>1134.02499052061</c:v>
                </c:pt>
                <c:pt idx="22">
                  <c:v>1131.99368773457</c:v>
                </c:pt>
                <c:pt idx="23">
                  <c:v>1111.99368773457</c:v>
                </c:pt>
                <c:pt idx="24">
                  <c:v>1110.84876672639</c:v>
                </c:pt>
                <c:pt idx="25">
                  <c:v>1090.84876672639</c:v>
                </c:pt>
              </c:numCache>
            </c:numRef>
          </c:cat>
          <c:val>
            <c:numRef>
              <c:f>XChartDiagramsData!$EW$6:$EW$32</c:f>
              <c:numCache>
                <c:formatCode>0.0</c:formatCode>
                <c:ptCount val="27"/>
                <c:pt idx="0">
                  <c:v>0.0</c:v>
                </c:pt>
                <c:pt idx="1">
                  <c:v>0.0</c:v>
                </c:pt>
                <c:pt idx="2">
                  <c:v>0.0</c:v>
                </c:pt>
                <c:pt idx="3">
                  <c:v>0.0</c:v>
                </c:pt>
                <c:pt idx="4">
                  <c:v>0.0</c:v>
                </c:pt>
                <c:pt idx="5">
                  <c:v>0.0</c:v>
                </c:pt>
                <c:pt idx="6">
                  <c:v>0.0409888120760124</c:v>
                </c:pt>
                <c:pt idx="7">
                  <c:v>0.062786543244633</c:v>
                </c:pt>
                <c:pt idx="8">
                  <c:v>0.0459293922282762</c:v>
                </c:pt>
                <c:pt idx="9">
                  <c:v>0.0412741670477409</c:v>
                </c:pt>
                <c:pt idx="10">
                  <c:v>0.0619803581751715</c:v>
                </c:pt>
                <c:pt idx="11">
                  <c:v>0.0659544530674724</c:v>
                </c:pt>
                <c:pt idx="12">
                  <c:v>0.0860821361131791</c:v>
                </c:pt>
                <c:pt idx="13">
                  <c:v>0.0882441302542231</c:v>
                </c:pt>
                <c:pt idx="14">
                  <c:v>0.105855395454826</c:v>
                </c:pt>
                <c:pt idx="15">
                  <c:v>0.106436334137535</c:v>
                </c:pt>
                <c:pt idx="16">
                  <c:v>0.121872754667119</c:v>
                </c:pt>
                <c:pt idx="17">
                  <c:v>0.120328527109802</c:v>
                </c:pt>
                <c:pt idx="18">
                  <c:v>0.133906133171288</c:v>
                </c:pt>
                <c:pt idx="19">
                  <c:v>0.11813363121224</c:v>
                </c:pt>
                <c:pt idx="20">
                  <c:v>0.117797990459293</c:v>
                </c:pt>
                <c:pt idx="21">
                  <c:v>0.135115936470647</c:v>
                </c:pt>
                <c:pt idx="22">
                  <c:v>0.133080360569078</c:v>
                </c:pt>
                <c:pt idx="23">
                  <c:v>0.148708358465917</c:v>
                </c:pt>
                <c:pt idx="24">
                  <c:v>0.143085349717369</c:v>
                </c:pt>
                <c:pt idx="25">
                  <c:v>0.157400809200541</c:v>
                </c:pt>
              </c:numCache>
            </c:numRef>
          </c:val>
          <c:smooth val="0"/>
        </c:ser>
        <c:ser>
          <c:idx val="3"/>
          <c:order val="3"/>
          <c:tx>
            <c:v>Magma Liquid</c:v>
          </c:tx>
          <c:marker>
            <c:symbol val="none"/>
          </c:marker>
          <c:cat>
            <c:numRef>
              <c:f>XChartDiagramsData!$ET$6:$ET$32</c:f>
              <c:numCache>
                <c:formatCode>0</c:formatCode>
                <c:ptCount val="27"/>
                <c:pt idx="0">
                  <c:v>1387.890625</c:v>
                </c:pt>
                <c:pt idx="1">
                  <c:v>1367.890625</c:v>
                </c:pt>
                <c:pt idx="2">
                  <c:v>1347.890625</c:v>
                </c:pt>
                <c:pt idx="3">
                  <c:v>1327.890625</c:v>
                </c:pt>
                <c:pt idx="4">
                  <c:v>1291.54733610848</c:v>
                </c:pt>
                <c:pt idx="5">
                  <c:v>1271.54733610848</c:v>
                </c:pt>
                <c:pt idx="6">
                  <c:v>1190.54458848699</c:v>
                </c:pt>
                <c:pt idx="7">
                  <c:v>1170.54458848699</c:v>
                </c:pt>
                <c:pt idx="8">
                  <c:v>1246.01032985824</c:v>
                </c:pt>
                <c:pt idx="9">
                  <c:v>1205.76017758143</c:v>
                </c:pt>
                <c:pt idx="10">
                  <c:v>1185.76017758143</c:v>
                </c:pt>
                <c:pt idx="11">
                  <c:v>1178.16351292638</c:v>
                </c:pt>
                <c:pt idx="12">
                  <c:v>1158.16351292638</c:v>
                </c:pt>
                <c:pt idx="13">
                  <c:v>1151.76475504473</c:v>
                </c:pt>
                <c:pt idx="14">
                  <c:v>1131.76475504473</c:v>
                </c:pt>
                <c:pt idx="15">
                  <c:v>1125.54970054384</c:v>
                </c:pt>
                <c:pt idx="16">
                  <c:v>1105.54970054384</c:v>
                </c:pt>
                <c:pt idx="17">
                  <c:v>1099.99629440287</c:v>
                </c:pt>
                <c:pt idx="18">
                  <c:v>1079.99629440287</c:v>
                </c:pt>
                <c:pt idx="19">
                  <c:v>1157.37814859682</c:v>
                </c:pt>
                <c:pt idx="20">
                  <c:v>1154.02499052061</c:v>
                </c:pt>
                <c:pt idx="21">
                  <c:v>1134.02499052061</c:v>
                </c:pt>
                <c:pt idx="22">
                  <c:v>1131.99368773457</c:v>
                </c:pt>
                <c:pt idx="23">
                  <c:v>1111.99368773457</c:v>
                </c:pt>
                <c:pt idx="24">
                  <c:v>1110.84876672639</c:v>
                </c:pt>
                <c:pt idx="25">
                  <c:v>1090.84876672639</c:v>
                </c:pt>
              </c:numCache>
            </c:numRef>
          </c:cat>
          <c:val>
            <c:numRef>
              <c:f>XChartDiagramsData!$EX$6:$EX$32</c:f>
              <c:numCache>
                <c:formatCode>0.0</c:formatCode>
                <c:ptCount val="27"/>
                <c:pt idx="0">
                  <c:v>0.999997586376384</c:v>
                </c:pt>
                <c:pt idx="1">
                  <c:v>0.999459043945067</c:v>
                </c:pt>
                <c:pt idx="2">
                  <c:v>0.977844798722044</c:v>
                </c:pt>
                <c:pt idx="3">
                  <c:v>0.951630815477526</c:v>
                </c:pt>
                <c:pt idx="4">
                  <c:v>0.933271513176487</c:v>
                </c:pt>
                <c:pt idx="5">
                  <c:v>0.91246987781484</c:v>
                </c:pt>
                <c:pt idx="6">
                  <c:v>0.881258331168947</c:v>
                </c:pt>
                <c:pt idx="7">
                  <c:v>0.859092513524002</c:v>
                </c:pt>
                <c:pt idx="8">
                  <c:v>0.896787680597152</c:v>
                </c:pt>
                <c:pt idx="9">
                  <c:v>0.893272374656607</c:v>
                </c:pt>
                <c:pt idx="10">
                  <c:v>0.87189681843936</c:v>
                </c:pt>
                <c:pt idx="11">
                  <c:v>0.869506618761902</c:v>
                </c:pt>
                <c:pt idx="12">
                  <c:v>0.849025604924867</c:v>
                </c:pt>
                <c:pt idx="13">
                  <c:v>0.848370160416449</c:v>
                </c:pt>
                <c:pt idx="14">
                  <c:v>0.830439677278339</c:v>
                </c:pt>
                <c:pt idx="15">
                  <c:v>0.831663545827818</c:v>
                </c:pt>
                <c:pt idx="16">
                  <c:v>0.81593076371728</c:v>
                </c:pt>
                <c:pt idx="17">
                  <c:v>0.81967741423414</c:v>
                </c:pt>
                <c:pt idx="18">
                  <c:v>0.805812005235905</c:v>
                </c:pt>
                <c:pt idx="19">
                  <c:v>0.831865333288029</c:v>
                </c:pt>
                <c:pt idx="20">
                  <c:v>0.833209617794578</c:v>
                </c:pt>
                <c:pt idx="21">
                  <c:v>0.815593473880444</c:v>
                </c:pt>
                <c:pt idx="22">
                  <c:v>0.818677733347218</c:v>
                </c:pt>
                <c:pt idx="23">
                  <c:v>0.80277094961497</c:v>
                </c:pt>
                <c:pt idx="24">
                  <c:v>0.81031671924004</c:v>
                </c:pt>
                <c:pt idx="25">
                  <c:v>0.79572717992173</c:v>
                </c:pt>
              </c:numCache>
            </c:numRef>
          </c:val>
          <c:smooth val="0"/>
        </c:ser>
        <c:dLbls>
          <c:showLegendKey val="0"/>
          <c:showVal val="0"/>
          <c:showCatName val="0"/>
          <c:showSerName val="0"/>
          <c:showPercent val="0"/>
          <c:showBubbleSize val="0"/>
        </c:dLbls>
        <c:marker val="1"/>
        <c:smooth val="0"/>
        <c:axId val="-2111524456"/>
        <c:axId val="-2112942472"/>
      </c:lineChart>
      <c:catAx>
        <c:axId val="-2111524456"/>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2942472"/>
        <c:crosses val="autoZero"/>
        <c:auto val="1"/>
        <c:lblAlgn val="ctr"/>
        <c:lblOffset val="100"/>
        <c:noMultiLvlLbl val="0"/>
      </c:catAx>
      <c:valAx>
        <c:axId val="-2112942472"/>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111524456"/>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XChartData!$CA$7:$CA$22</c:f>
              <c:numCache>
                <c:formatCode>General</c:formatCode>
                <c:ptCount val="16"/>
                <c:pt idx="0">
                  <c:v>1.041507883602908</c:v>
                </c:pt>
                <c:pt idx="1">
                  <c:v>1.036780421103019</c:v>
                </c:pt>
                <c:pt idx="2">
                  <c:v>1.05306508551739</c:v>
                </c:pt>
                <c:pt idx="3">
                  <c:v>1.074872598795438</c:v>
                </c:pt>
                <c:pt idx="4">
                  <c:v>1.025209791430679</c:v>
                </c:pt>
                <c:pt idx="5">
                  <c:v>0.829529371901793</c:v>
                </c:pt>
                <c:pt idx="6">
                  <c:v>0.890843636890424</c:v>
                </c:pt>
                <c:pt idx="7">
                  <c:v>0.810342564300109</c:v>
                </c:pt>
                <c:pt idx="8">
                  <c:v>0.786581873888223</c:v>
                </c:pt>
                <c:pt idx="9">
                  <c:v>0.764279661417987</c:v>
                </c:pt>
                <c:pt idx="10">
                  <c:v>0.741362420124951</c:v>
                </c:pt>
                <c:pt idx="11">
                  <c:v>0.719513324976982</c:v>
                </c:pt>
                <c:pt idx="12">
                  <c:v>0.778191064230351</c:v>
                </c:pt>
                <c:pt idx="13">
                  <c:v>0.768111399796788</c:v>
                </c:pt>
                <c:pt idx="14">
                  <c:v>0.762290417316529</c:v>
                </c:pt>
                <c:pt idx="15">
                  <c:v>0.771351007360931</c:v>
                </c:pt>
              </c:numCache>
            </c:numRef>
          </c:yVal>
          <c:smooth val="0"/>
        </c:ser>
        <c:dLbls>
          <c:showLegendKey val="0"/>
          <c:showVal val="0"/>
          <c:showCatName val="0"/>
          <c:showSerName val="0"/>
          <c:showPercent val="0"/>
          <c:showBubbleSize val="0"/>
        </c:dLbls>
        <c:axId val="-2108145240"/>
        <c:axId val="-2108153352"/>
      </c:scatterChart>
      <c:valAx>
        <c:axId val="-210814524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8153352"/>
        <c:crosses val="autoZero"/>
        <c:crossBetween val="midCat"/>
      </c:valAx>
      <c:valAx>
        <c:axId val="-2108153352"/>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08145240"/>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XChartData!$CF$7:$CF$22</c:f>
              <c:numCache>
                <c:formatCode>General</c:formatCode>
                <c:ptCount val="16"/>
                <c:pt idx="0">
                  <c:v>8.40165491651354</c:v>
                </c:pt>
                <c:pt idx="1">
                  <c:v>8.400323705729305</c:v>
                </c:pt>
                <c:pt idx="2">
                  <c:v>8.349912534851322</c:v>
                </c:pt>
                <c:pt idx="3">
                  <c:v>8.268250989715511</c:v>
                </c:pt>
                <c:pt idx="4">
                  <c:v>7.314472804147784</c:v>
                </c:pt>
                <c:pt idx="5">
                  <c:v>5.393870968731865</c:v>
                </c:pt>
                <c:pt idx="6">
                  <c:v>6.292440527193056</c:v>
                </c:pt>
                <c:pt idx="7">
                  <c:v>5.36267916776179</c:v>
                </c:pt>
                <c:pt idx="8">
                  <c:v>5.043806707688128</c:v>
                </c:pt>
                <c:pt idx="9">
                  <c:v>4.730968087041897</c:v>
                </c:pt>
                <c:pt idx="10">
                  <c:v>4.401572819469928</c:v>
                </c:pt>
                <c:pt idx="11">
                  <c:v>4.068769457796956</c:v>
                </c:pt>
                <c:pt idx="12">
                  <c:v>4.915910304780711</c:v>
                </c:pt>
                <c:pt idx="13">
                  <c:v>4.678630629690364</c:v>
                </c:pt>
                <c:pt idx="14">
                  <c:v>4.476848381651635</c:v>
                </c:pt>
                <c:pt idx="15">
                  <c:v>4.357280939888087</c:v>
                </c:pt>
              </c:numCache>
            </c:numRef>
          </c:yVal>
          <c:smooth val="0"/>
        </c:ser>
        <c:dLbls>
          <c:showLegendKey val="0"/>
          <c:showVal val="0"/>
          <c:showCatName val="0"/>
          <c:showSerName val="0"/>
          <c:showPercent val="0"/>
          <c:showBubbleSize val="0"/>
        </c:dLbls>
        <c:axId val="-2108088120"/>
        <c:axId val="-2108096200"/>
      </c:scatterChart>
      <c:valAx>
        <c:axId val="-210808812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8096200"/>
        <c:crosses val="autoZero"/>
        <c:crossBetween val="midCat"/>
      </c:valAx>
      <c:valAx>
        <c:axId val="-2108096200"/>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08088120"/>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XChartData!$CK$7:$CK$22</c:f>
              <c:numCache>
                <c:formatCode>General</c:formatCode>
                <c:ptCount val="16"/>
                <c:pt idx="0">
                  <c:v>7.132005620280325</c:v>
                </c:pt>
                <c:pt idx="1">
                  <c:v>7.135848586803243</c:v>
                </c:pt>
                <c:pt idx="2">
                  <c:v>7.288265980671802</c:v>
                </c:pt>
                <c:pt idx="3">
                  <c:v>7.48204914683209</c:v>
                </c:pt>
                <c:pt idx="4">
                  <c:v>7.39807597411763</c:v>
                </c:pt>
                <c:pt idx="5">
                  <c:v>6.763506602142277</c:v>
                </c:pt>
                <c:pt idx="6">
                  <c:v>6.874599515166968</c:v>
                </c:pt>
                <c:pt idx="7">
                  <c:v>6.565799186356436</c:v>
                </c:pt>
                <c:pt idx="8">
                  <c:v>6.60378873229673</c:v>
                </c:pt>
                <c:pt idx="9">
                  <c:v>6.624618769505037</c:v>
                </c:pt>
                <c:pt idx="10">
                  <c:v>6.609583057690171</c:v>
                </c:pt>
                <c:pt idx="11">
                  <c:v>6.558919849949888</c:v>
                </c:pt>
                <c:pt idx="12">
                  <c:v>6.733045396162974</c:v>
                </c:pt>
                <c:pt idx="13">
                  <c:v>6.783965177918604</c:v>
                </c:pt>
                <c:pt idx="14">
                  <c:v>6.823848808482478</c:v>
                </c:pt>
                <c:pt idx="15">
                  <c:v>6.828626892163818</c:v>
                </c:pt>
              </c:numCache>
            </c:numRef>
          </c:yVal>
          <c:smooth val="0"/>
        </c:ser>
        <c:dLbls>
          <c:showLegendKey val="0"/>
          <c:showVal val="0"/>
          <c:showCatName val="0"/>
          <c:showSerName val="0"/>
          <c:showPercent val="0"/>
          <c:showBubbleSize val="0"/>
        </c:dLbls>
        <c:axId val="-2108032872"/>
        <c:axId val="-2108040984"/>
      </c:scatterChart>
      <c:valAx>
        <c:axId val="-210803287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8040984"/>
        <c:crosses val="autoZero"/>
        <c:crossBetween val="midCat"/>
      </c:valAx>
      <c:valAx>
        <c:axId val="-2108040984"/>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08032872"/>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XChartData!$CP$7:$CP$22</c:f>
              <c:numCache>
                <c:formatCode>General</c:formatCode>
                <c:ptCount val="16"/>
                <c:pt idx="0">
                  <c:v>2.311206271940633</c:v>
                </c:pt>
                <c:pt idx="1">
                  <c:v>2.312451628268642</c:v>
                </c:pt>
                <c:pt idx="2">
                  <c:v>2.363565973433747</c:v>
                </c:pt>
                <c:pt idx="3">
                  <c:v>2.428673657860512</c:v>
                </c:pt>
                <c:pt idx="4">
                  <c:v>2.475240812466441</c:v>
                </c:pt>
                <c:pt idx="5">
                  <c:v>2.514981348817445</c:v>
                </c:pt>
                <c:pt idx="6">
                  <c:v>2.454324325455</c:v>
                </c:pt>
                <c:pt idx="7">
                  <c:v>2.506133028055396</c:v>
                </c:pt>
                <c:pt idx="8">
                  <c:v>2.581655178493662</c:v>
                </c:pt>
                <c:pt idx="9">
                  <c:v>2.658927905573804</c:v>
                </c:pt>
                <c:pt idx="10">
                  <c:v>2.743605457676138</c:v>
                </c:pt>
                <c:pt idx="11">
                  <c:v>2.83896764837796</c:v>
                </c:pt>
                <c:pt idx="12">
                  <c:v>2.754923595821883</c:v>
                </c:pt>
                <c:pt idx="13">
                  <c:v>2.859164049265433</c:v>
                </c:pt>
                <c:pt idx="14">
                  <c:v>2.986943536276799</c:v>
                </c:pt>
                <c:pt idx="15">
                  <c:v>3.207166682692392</c:v>
                </c:pt>
              </c:numCache>
            </c:numRef>
          </c:yVal>
          <c:smooth val="0"/>
        </c:ser>
        <c:dLbls>
          <c:showLegendKey val="0"/>
          <c:showVal val="0"/>
          <c:showCatName val="0"/>
          <c:showSerName val="0"/>
          <c:showPercent val="0"/>
          <c:showBubbleSize val="0"/>
        </c:dLbls>
        <c:axId val="-2124564136"/>
        <c:axId val="-2126339576"/>
      </c:scatterChart>
      <c:valAx>
        <c:axId val="-212456413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6339576"/>
        <c:crosses val="autoZero"/>
        <c:crossBetween val="midCat"/>
      </c:valAx>
      <c:valAx>
        <c:axId val="-2126339576"/>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24564136"/>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XChartData!$CU$7:$CU$22</c:f>
              <c:numCache>
                <c:formatCode>General</c:formatCode>
                <c:ptCount val="16"/>
                <c:pt idx="0">
                  <c:v>0.833224578725376</c:v>
                </c:pt>
                <c:pt idx="1">
                  <c:v>0.833673548388705</c:v>
                </c:pt>
                <c:pt idx="2">
                  <c:v>0.852101037632765</c:v>
                </c:pt>
                <c:pt idx="3">
                  <c:v>0.875573335881051</c:v>
                </c:pt>
                <c:pt idx="4">
                  <c:v>1.421318190198039</c:v>
                </c:pt>
                <c:pt idx="5">
                  <c:v>2.674234512656147</c:v>
                </c:pt>
                <c:pt idx="6">
                  <c:v>2.123768138097823</c:v>
                </c:pt>
                <c:pt idx="7">
                  <c:v>2.649248417413168</c:v>
                </c:pt>
                <c:pt idx="8">
                  <c:v>2.805268504422128</c:v>
                </c:pt>
                <c:pt idx="9">
                  <c:v>2.930216916184427</c:v>
                </c:pt>
                <c:pt idx="10">
                  <c:v>3.031839207935214</c:v>
                </c:pt>
                <c:pt idx="11">
                  <c:v>3.0971199967906</c:v>
                </c:pt>
                <c:pt idx="12">
                  <c:v>2.646592886825251</c:v>
                </c:pt>
                <c:pt idx="13">
                  <c:v>2.709386345180945</c:v>
                </c:pt>
                <c:pt idx="14">
                  <c:v>2.751117565015141</c:v>
                </c:pt>
                <c:pt idx="15">
                  <c:v>2.74176321421291</c:v>
                </c:pt>
              </c:numCache>
            </c:numRef>
          </c:yVal>
          <c:smooth val="0"/>
        </c:ser>
        <c:dLbls>
          <c:showLegendKey val="0"/>
          <c:showVal val="0"/>
          <c:showCatName val="0"/>
          <c:showSerName val="0"/>
          <c:showPercent val="0"/>
          <c:showBubbleSize val="0"/>
        </c:dLbls>
        <c:axId val="-2125284552"/>
        <c:axId val="-2113769672"/>
      </c:scatterChart>
      <c:valAx>
        <c:axId val="-212528455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3769672"/>
        <c:crosses val="autoZero"/>
        <c:crossBetween val="midCat"/>
      </c:valAx>
      <c:valAx>
        <c:axId val="-2113769672"/>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25284552"/>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XChartData!$CZ$7:$CZ$22</c:f>
              <c:numCache>
                <c:formatCode>General</c:formatCode>
                <c:ptCount val="16"/>
                <c:pt idx="0">
                  <c:v>0.109112742452134</c:v>
                </c:pt>
                <c:pt idx="1">
                  <c:v>0.109171536098518</c:v>
                </c:pt>
                <c:pt idx="2">
                  <c:v>0.111584659690002</c:v>
                </c:pt>
                <c:pt idx="3">
                  <c:v>0.114658413032036</c:v>
                </c:pt>
                <c:pt idx="4">
                  <c:v>0.214231307351206</c:v>
                </c:pt>
                <c:pt idx="5">
                  <c:v>0.33742178541467</c:v>
                </c:pt>
                <c:pt idx="6">
                  <c:v>0.269157544280261</c:v>
                </c:pt>
                <c:pt idx="7">
                  <c:v>0.284987690104398</c:v>
                </c:pt>
                <c:pt idx="8">
                  <c:v>0.29223347032258</c:v>
                </c:pt>
                <c:pt idx="9">
                  <c:v>0.296644445520663</c:v>
                </c:pt>
                <c:pt idx="10">
                  <c:v>0.297477359229226</c:v>
                </c:pt>
                <c:pt idx="11">
                  <c:v>0.29381315742387</c:v>
                </c:pt>
                <c:pt idx="12">
                  <c:v>0.257467101939606</c:v>
                </c:pt>
                <c:pt idx="13">
                  <c:v>0.258528721109361</c:v>
                </c:pt>
                <c:pt idx="14">
                  <c:v>0.257951809857043</c:v>
                </c:pt>
                <c:pt idx="15">
                  <c:v>0.250737813529185</c:v>
                </c:pt>
              </c:numCache>
            </c:numRef>
          </c:yVal>
          <c:smooth val="0"/>
        </c:ser>
        <c:dLbls>
          <c:showLegendKey val="0"/>
          <c:showVal val="0"/>
          <c:showCatName val="0"/>
          <c:showSerName val="0"/>
          <c:showPercent val="0"/>
          <c:showBubbleSize val="0"/>
        </c:dLbls>
        <c:axId val="-2124983880"/>
        <c:axId val="-2128329192"/>
      </c:scatterChart>
      <c:valAx>
        <c:axId val="-212498388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8329192"/>
        <c:crosses val="autoZero"/>
        <c:crossBetween val="midCat"/>
      </c:valAx>
      <c:valAx>
        <c:axId val="-2128329192"/>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24983880"/>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XChartData!$DE$7:$DE$22</c:f>
              <c:numCache>
                <c:formatCode>General</c:formatCode>
                <c:ptCount val="16"/>
                <c:pt idx="0">
                  <c:v>0.495967011146059</c:v>
                </c:pt>
                <c:pt idx="1">
                  <c:v>0.496234254993272</c:v>
                </c:pt>
                <c:pt idx="2">
                  <c:v>0.507202998590933</c:v>
                </c:pt>
                <c:pt idx="3">
                  <c:v>0.521174604691099</c:v>
                </c:pt>
                <c:pt idx="4">
                  <c:v>0.752988372629129</c:v>
                </c:pt>
                <c:pt idx="5">
                  <c:v>1.269015076479039</c:v>
                </c:pt>
                <c:pt idx="6">
                  <c:v>1.037889766873378</c:v>
                </c:pt>
                <c:pt idx="7">
                  <c:v>1.27727595687941</c:v>
                </c:pt>
                <c:pt idx="8">
                  <c:v>1.342872865456711</c:v>
                </c:pt>
                <c:pt idx="9">
                  <c:v>1.386936226462968</c:v>
                </c:pt>
                <c:pt idx="10">
                  <c:v>1.410769850743876</c:v>
                </c:pt>
                <c:pt idx="11">
                  <c:v>1.408818430414767</c:v>
                </c:pt>
                <c:pt idx="12">
                  <c:v>1.228752076525973</c:v>
                </c:pt>
                <c:pt idx="13">
                  <c:v>1.239798668712303</c:v>
                </c:pt>
                <c:pt idx="14">
                  <c:v>1.241213285055768</c:v>
                </c:pt>
                <c:pt idx="15">
                  <c:v>1.210313331996893</c:v>
                </c:pt>
              </c:numCache>
            </c:numRef>
          </c:yVal>
          <c:smooth val="0"/>
        </c:ser>
        <c:dLbls>
          <c:showLegendKey val="0"/>
          <c:showVal val="0"/>
          <c:showCatName val="0"/>
          <c:showSerName val="0"/>
          <c:showPercent val="0"/>
          <c:showBubbleSize val="0"/>
        </c:dLbls>
        <c:axId val="2141198968"/>
        <c:axId val="-2125335912"/>
      </c:scatterChart>
      <c:valAx>
        <c:axId val="214119896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5335912"/>
        <c:crosses val="autoZero"/>
        <c:crossBetween val="midCat"/>
      </c:valAx>
      <c:valAx>
        <c:axId val="-2125335912"/>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41198968"/>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XChartData!$DI$7:$DI$22</c:f>
              <c:numCache>
                <c:formatCode>General</c:formatCode>
                <c:ptCount val="16"/>
                <c:pt idx="0">
                  <c:v>13.66881378436652</c:v>
                </c:pt>
                <c:pt idx="1">
                  <c:v>13.66786445209994</c:v>
                </c:pt>
                <c:pt idx="2">
                  <c:v>12.93184032710939</c:v>
                </c:pt>
                <c:pt idx="3">
                  <c:v>12.00320952546898</c:v>
                </c:pt>
                <c:pt idx="4">
                  <c:v>9.322668772196907</c:v>
                </c:pt>
                <c:pt idx="5">
                  <c:v>5.417989079421251</c:v>
                </c:pt>
                <c:pt idx="6">
                  <c:v>7.885863627400027</c:v>
                </c:pt>
                <c:pt idx="7">
                  <c:v>5.884903962001461</c:v>
                </c:pt>
                <c:pt idx="8">
                  <c:v>4.993081052624428</c:v>
                </c:pt>
                <c:pt idx="9">
                  <c:v>4.226799118557764</c:v>
                </c:pt>
                <c:pt idx="10">
                  <c:v>3.537635191725171</c:v>
                </c:pt>
                <c:pt idx="11">
                  <c:v>2.933199228641023</c:v>
                </c:pt>
                <c:pt idx="12">
                  <c:v>4.955844246969821</c:v>
                </c:pt>
                <c:pt idx="13">
                  <c:v>4.276737387093352</c:v>
                </c:pt>
                <c:pt idx="14">
                  <c:v>3.707748057966111</c:v>
                </c:pt>
                <c:pt idx="15">
                  <c:v>3.202695844477268</c:v>
                </c:pt>
              </c:numCache>
            </c:numRef>
          </c:xVal>
          <c:yVal>
            <c:numRef>
              <c:f>XChartData!$DJ$7:$DJ$22</c:f>
              <c:numCache>
                <c:formatCode>General</c:formatCode>
                <c:ptCount val="1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numCache>
            </c:numRef>
          </c:yVal>
          <c:smooth val="0"/>
        </c:ser>
        <c:dLbls>
          <c:showLegendKey val="0"/>
          <c:showVal val="0"/>
          <c:showCatName val="0"/>
          <c:showSerName val="0"/>
          <c:showPercent val="0"/>
          <c:showBubbleSize val="0"/>
        </c:dLbls>
        <c:axId val="-2107975112"/>
        <c:axId val="-2107983032"/>
      </c:scatterChart>
      <c:valAx>
        <c:axId val="-210797511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7983032"/>
        <c:crosses val="autoZero"/>
        <c:crossBetween val="midCat"/>
      </c:valAx>
      <c:valAx>
        <c:axId val="-2107983032"/>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07975112"/>
        <c:crosses val="autoZero"/>
        <c:crossBetween val="midCat"/>
      </c:valAx>
    </c:plotArea>
    <c:plotVisOnly val="1"/>
    <c:dispBlanksAs val="gap"/>
    <c:showDLblsOverMax val="0"/>
  </c:chart>
  <c:printSettings>
    <c:headerFooter/>
    <c:pageMargins b="1.0" l="0.75" r="0.75" t="1.0"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XChartData!$FC$7:$FC$22</c:f>
              <c:numCache>
                <c:formatCode>General</c:formatCode>
                <c:ptCount val="16"/>
                <c:pt idx="0">
                  <c:v>3.14443085066601</c:v>
                </c:pt>
                <c:pt idx="1">
                  <c:v>3.146125176657347</c:v>
                </c:pt>
                <c:pt idx="2">
                  <c:v>3.215667011066513</c:v>
                </c:pt>
                <c:pt idx="3">
                  <c:v>3.304246993741564</c:v>
                </c:pt>
                <c:pt idx="4">
                  <c:v>3.89655900266448</c:v>
                </c:pt>
                <c:pt idx="5">
                  <c:v>5.189215861473593</c:v>
                </c:pt>
                <c:pt idx="6">
                  <c:v>4.578092463552823</c:v>
                </c:pt>
                <c:pt idx="7">
                  <c:v>5.155381445468564</c:v>
                </c:pt>
                <c:pt idx="8">
                  <c:v>5.38692368291579</c:v>
                </c:pt>
                <c:pt idx="9">
                  <c:v>5.589144821758231</c:v>
                </c:pt>
                <c:pt idx="10">
                  <c:v>5.775444665611351</c:v>
                </c:pt>
                <c:pt idx="11">
                  <c:v>5.93608764516856</c:v>
                </c:pt>
                <c:pt idx="12">
                  <c:v>5.401516482647133</c:v>
                </c:pt>
                <c:pt idx="13">
                  <c:v>5.568550394446378</c:v>
                </c:pt>
                <c:pt idx="14">
                  <c:v>5.73806110129194</c:v>
                </c:pt>
                <c:pt idx="15">
                  <c:v>5.948929896905302</c:v>
                </c:pt>
              </c:numCache>
            </c:numRef>
          </c:yVal>
          <c:smooth val="0"/>
        </c:ser>
        <c:dLbls>
          <c:showLegendKey val="0"/>
          <c:showVal val="0"/>
          <c:showCatName val="0"/>
          <c:showSerName val="0"/>
          <c:showPercent val="0"/>
          <c:showBubbleSize val="0"/>
        </c:dLbls>
        <c:axId val="2141252744"/>
        <c:axId val="2141244552"/>
      </c:scatterChart>
      <c:valAx>
        <c:axId val="214125274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41244552"/>
        <c:crosses val="autoZero"/>
        <c:crossBetween val="midCat"/>
      </c:valAx>
      <c:valAx>
        <c:axId val="2141244552"/>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141252744"/>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XChartDiagramsData!$CV$6:$CV$32</c:f>
              <c:numCache>
                <c:formatCode>0</c:formatCode>
                <c:ptCount val="27"/>
                <c:pt idx="0">
                  <c:v>1387.890625</c:v>
                </c:pt>
                <c:pt idx="1">
                  <c:v>1367.890625</c:v>
                </c:pt>
                <c:pt idx="2">
                  <c:v>1347.890625</c:v>
                </c:pt>
                <c:pt idx="3">
                  <c:v>1327.890625</c:v>
                </c:pt>
                <c:pt idx="4">
                  <c:v>1291.54733610848</c:v>
                </c:pt>
                <c:pt idx="5">
                  <c:v>1271.54733610848</c:v>
                </c:pt>
                <c:pt idx="6">
                  <c:v>1190.54458848699</c:v>
                </c:pt>
                <c:pt idx="7">
                  <c:v>1170.54458848699</c:v>
                </c:pt>
                <c:pt idx="8">
                  <c:v>1246.01032985824</c:v>
                </c:pt>
                <c:pt idx="9">
                  <c:v>1205.76017758143</c:v>
                </c:pt>
                <c:pt idx="10">
                  <c:v>1185.76017758143</c:v>
                </c:pt>
                <c:pt idx="11">
                  <c:v>1178.16351292638</c:v>
                </c:pt>
                <c:pt idx="12">
                  <c:v>1158.16351292638</c:v>
                </c:pt>
                <c:pt idx="13">
                  <c:v>1151.76475504473</c:v>
                </c:pt>
                <c:pt idx="14">
                  <c:v>1131.76475504473</c:v>
                </c:pt>
                <c:pt idx="15">
                  <c:v>1125.54970054384</c:v>
                </c:pt>
                <c:pt idx="16">
                  <c:v>1105.54970054384</c:v>
                </c:pt>
                <c:pt idx="17">
                  <c:v>1099.99629440287</c:v>
                </c:pt>
                <c:pt idx="18">
                  <c:v>1079.99629440287</c:v>
                </c:pt>
                <c:pt idx="19">
                  <c:v>1157.37814859682</c:v>
                </c:pt>
                <c:pt idx="20">
                  <c:v>1154.02499052061</c:v>
                </c:pt>
                <c:pt idx="21">
                  <c:v>1134.02499052061</c:v>
                </c:pt>
                <c:pt idx="22">
                  <c:v>1131.99368773457</c:v>
                </c:pt>
                <c:pt idx="23">
                  <c:v>1111.99368773457</c:v>
                </c:pt>
                <c:pt idx="24">
                  <c:v>1110.84876672639</c:v>
                </c:pt>
                <c:pt idx="25">
                  <c:v>1090.84876672639</c:v>
                </c:pt>
              </c:numCache>
            </c:numRef>
          </c:cat>
          <c:val>
            <c:numRef>
              <c:f>XChartDiagramsData!$CW$6:$CW$32</c:f>
              <c:numCache>
                <c:formatCode>0.0%</c:formatCode>
                <c:ptCount val="27"/>
                <c:pt idx="0">
                  <c:v>1.0</c:v>
                </c:pt>
                <c:pt idx="1">
                  <c:v>1.0</c:v>
                </c:pt>
                <c:pt idx="2">
                  <c:v>0.0521722336901009</c:v>
                </c:pt>
                <c:pt idx="3">
                  <c:v>0.0362630599465735</c:v>
                </c:pt>
                <c:pt idx="4">
                  <c:v>0.0293345229337414</c:v>
                </c:pt>
                <c:pt idx="5">
                  <c:v>0.0280123444160197</c:v>
                </c:pt>
                <c:pt idx="6">
                  <c:v>0.0228882271242934</c:v>
                </c:pt>
                <c:pt idx="7">
                  <c:v>0.0219791831658766</c:v>
                </c:pt>
                <c:pt idx="8">
                  <c:v>0.0231375719033056</c:v>
                </c:pt>
                <c:pt idx="9">
                  <c:v>0.0231722097446968</c:v>
                </c:pt>
                <c:pt idx="10">
                  <c:v>0.0223343504224499</c:v>
                </c:pt>
                <c:pt idx="11">
                  <c:v>0.0218604124453341</c:v>
                </c:pt>
                <c:pt idx="12">
                  <c:v>0.0212351897484543</c:v>
                </c:pt>
                <c:pt idx="13">
                  <c:v>0.0209417395797537</c:v>
                </c:pt>
                <c:pt idx="14">
                  <c:v>0.0206098366321346</c:v>
                </c:pt>
                <c:pt idx="15">
                  <c:v>0.020369420566905</c:v>
                </c:pt>
                <c:pt idx="16">
                  <c:v>0.0202384585711387</c:v>
                </c:pt>
                <c:pt idx="17">
                  <c:v>0.0200263530746448</c:v>
                </c:pt>
                <c:pt idx="18">
                  <c:v>0.0200785157257848</c:v>
                </c:pt>
                <c:pt idx="19">
                  <c:v>0.0213648436266288</c:v>
                </c:pt>
                <c:pt idx="20">
                  <c:v>0.0211960572314469</c:v>
                </c:pt>
                <c:pt idx="21">
                  <c:v>0.0207882902537603</c:v>
                </c:pt>
                <c:pt idx="22">
                  <c:v>0.0207294255744002</c:v>
                </c:pt>
                <c:pt idx="23">
                  <c:v>0.0204710830330913</c:v>
                </c:pt>
                <c:pt idx="24">
                  <c:v>0.0204668188890679</c:v>
                </c:pt>
                <c:pt idx="25">
                  <c:v>0.0203467753915735</c:v>
                </c:pt>
              </c:numCache>
            </c:numRef>
          </c:val>
          <c:smooth val="0"/>
        </c:ser>
        <c:ser>
          <c:idx val="1"/>
          <c:order val="1"/>
          <c:tx>
            <c:v>ol {1}</c:v>
          </c:tx>
          <c:marker>
            <c:symbol val="none"/>
          </c:marker>
          <c:cat>
            <c:numRef>
              <c:f>XChartDiagramsData!$CV$6:$CV$32</c:f>
              <c:numCache>
                <c:formatCode>0</c:formatCode>
                <c:ptCount val="27"/>
                <c:pt idx="0">
                  <c:v>1387.890625</c:v>
                </c:pt>
                <c:pt idx="1">
                  <c:v>1367.890625</c:v>
                </c:pt>
                <c:pt idx="2">
                  <c:v>1347.890625</c:v>
                </c:pt>
                <c:pt idx="3">
                  <c:v>1327.890625</c:v>
                </c:pt>
                <c:pt idx="4">
                  <c:v>1291.54733610848</c:v>
                </c:pt>
                <c:pt idx="5">
                  <c:v>1271.54733610848</c:v>
                </c:pt>
                <c:pt idx="6">
                  <c:v>1190.54458848699</c:v>
                </c:pt>
                <c:pt idx="7">
                  <c:v>1170.54458848699</c:v>
                </c:pt>
                <c:pt idx="8">
                  <c:v>1246.01032985824</c:v>
                </c:pt>
                <c:pt idx="9">
                  <c:v>1205.76017758143</c:v>
                </c:pt>
                <c:pt idx="10">
                  <c:v>1185.76017758143</c:v>
                </c:pt>
                <c:pt idx="11">
                  <c:v>1178.16351292638</c:v>
                </c:pt>
                <c:pt idx="12">
                  <c:v>1158.16351292638</c:v>
                </c:pt>
                <c:pt idx="13">
                  <c:v>1151.76475504473</c:v>
                </c:pt>
                <c:pt idx="14">
                  <c:v>1131.76475504473</c:v>
                </c:pt>
                <c:pt idx="15">
                  <c:v>1125.54970054384</c:v>
                </c:pt>
                <c:pt idx="16">
                  <c:v>1105.54970054384</c:v>
                </c:pt>
                <c:pt idx="17">
                  <c:v>1099.99629440287</c:v>
                </c:pt>
                <c:pt idx="18">
                  <c:v>1079.99629440287</c:v>
                </c:pt>
                <c:pt idx="19">
                  <c:v>1157.37814859682</c:v>
                </c:pt>
                <c:pt idx="20">
                  <c:v>1154.02499052061</c:v>
                </c:pt>
                <c:pt idx="21">
                  <c:v>1134.02499052061</c:v>
                </c:pt>
                <c:pt idx="22">
                  <c:v>1131.99368773457</c:v>
                </c:pt>
                <c:pt idx="23">
                  <c:v>1111.99368773457</c:v>
                </c:pt>
                <c:pt idx="24">
                  <c:v>1110.84876672639</c:v>
                </c:pt>
                <c:pt idx="25">
                  <c:v>1090.84876672639</c:v>
                </c:pt>
              </c:numCache>
            </c:numRef>
          </c:cat>
          <c:val>
            <c:numRef>
              <c:f>XChartDiagramsData!$CX$6:$CX$32</c:f>
              <c:numCache>
                <c:formatCode>0.0%</c:formatCode>
                <c:ptCount val="27"/>
                <c:pt idx="0">
                  <c:v>0.0</c:v>
                </c:pt>
                <c:pt idx="1">
                  <c:v>0.0</c:v>
                </c:pt>
                <c:pt idx="2">
                  <c:v>0.947827766309899</c:v>
                </c:pt>
                <c:pt idx="3">
                  <c:v>0.963736940053426</c:v>
                </c:pt>
                <c:pt idx="4">
                  <c:v>0.970665477066259</c:v>
                </c:pt>
                <c:pt idx="5">
                  <c:v>0.97198765558398</c:v>
                </c:pt>
                <c:pt idx="6">
                  <c:v>0.631918611287825</c:v>
                </c:pt>
                <c:pt idx="7">
                  <c:v>0.532433823446601</c:v>
                </c:pt>
                <c:pt idx="8">
                  <c:v>0.531863299174794</c:v>
                </c:pt>
                <c:pt idx="9">
                  <c:v>0.590103482327131</c:v>
                </c:pt>
                <c:pt idx="10">
                  <c:v>0.493834120804537</c:v>
                </c:pt>
                <c:pt idx="11">
                  <c:v>0.472715845432973</c:v>
                </c:pt>
                <c:pt idx="12">
                  <c:v>0.408587754265725</c:v>
                </c:pt>
                <c:pt idx="13">
                  <c:v>0.397087518404133</c:v>
                </c:pt>
                <c:pt idx="14">
                  <c:v>0.355096733420862</c:v>
                </c:pt>
                <c:pt idx="15">
                  <c:v>0.347347247453989</c:v>
                </c:pt>
                <c:pt idx="16">
                  <c:v>0.317658752672085</c:v>
                </c:pt>
                <c:pt idx="17">
                  <c:v>0.312677719469862</c:v>
                </c:pt>
                <c:pt idx="18">
                  <c:v>0.290351908492969</c:v>
                </c:pt>
                <c:pt idx="19">
                  <c:v>0.276021986094736</c:v>
                </c:pt>
                <c:pt idx="20">
                  <c:v>0.272540254768777</c:v>
                </c:pt>
                <c:pt idx="21">
                  <c:v>0.2465047968518</c:v>
                </c:pt>
                <c:pt idx="22">
                  <c:v>0.245326734952666</c:v>
                </c:pt>
                <c:pt idx="23">
                  <c:v>0.225540809354929</c:v>
                </c:pt>
                <c:pt idx="24">
                  <c:v>0.225194954019425</c:v>
                </c:pt>
                <c:pt idx="25">
                  <c:v>0.209111117536958</c:v>
                </c:pt>
              </c:numCache>
            </c:numRef>
          </c:val>
          <c:smooth val="0"/>
        </c:ser>
        <c:ser>
          <c:idx val="2"/>
          <c:order val="2"/>
          <c:tx>
            <c:v>opx {1}</c:v>
          </c:tx>
          <c:marker>
            <c:symbol val="none"/>
          </c:marker>
          <c:cat>
            <c:numRef>
              <c:f>XChartDiagramsData!$CV$6:$CV$32</c:f>
              <c:numCache>
                <c:formatCode>0</c:formatCode>
                <c:ptCount val="27"/>
                <c:pt idx="0">
                  <c:v>1387.890625</c:v>
                </c:pt>
                <c:pt idx="1">
                  <c:v>1367.890625</c:v>
                </c:pt>
                <c:pt idx="2">
                  <c:v>1347.890625</c:v>
                </c:pt>
                <c:pt idx="3">
                  <c:v>1327.890625</c:v>
                </c:pt>
                <c:pt idx="4">
                  <c:v>1291.54733610848</c:v>
                </c:pt>
                <c:pt idx="5">
                  <c:v>1271.54733610848</c:v>
                </c:pt>
                <c:pt idx="6">
                  <c:v>1190.54458848699</c:v>
                </c:pt>
                <c:pt idx="7">
                  <c:v>1170.54458848699</c:v>
                </c:pt>
                <c:pt idx="8">
                  <c:v>1246.01032985824</c:v>
                </c:pt>
                <c:pt idx="9">
                  <c:v>1205.76017758143</c:v>
                </c:pt>
                <c:pt idx="10">
                  <c:v>1185.76017758143</c:v>
                </c:pt>
                <c:pt idx="11">
                  <c:v>1178.16351292638</c:v>
                </c:pt>
                <c:pt idx="12">
                  <c:v>1158.16351292638</c:v>
                </c:pt>
                <c:pt idx="13">
                  <c:v>1151.76475504473</c:v>
                </c:pt>
                <c:pt idx="14">
                  <c:v>1131.76475504473</c:v>
                </c:pt>
                <c:pt idx="15">
                  <c:v>1125.54970054384</c:v>
                </c:pt>
                <c:pt idx="16">
                  <c:v>1105.54970054384</c:v>
                </c:pt>
                <c:pt idx="17">
                  <c:v>1099.99629440287</c:v>
                </c:pt>
                <c:pt idx="18">
                  <c:v>1079.99629440287</c:v>
                </c:pt>
                <c:pt idx="19">
                  <c:v>1157.37814859682</c:v>
                </c:pt>
                <c:pt idx="20">
                  <c:v>1154.02499052061</c:v>
                </c:pt>
                <c:pt idx="21">
                  <c:v>1134.02499052061</c:v>
                </c:pt>
                <c:pt idx="22">
                  <c:v>1131.99368773457</c:v>
                </c:pt>
                <c:pt idx="23">
                  <c:v>1111.99368773457</c:v>
                </c:pt>
                <c:pt idx="24">
                  <c:v>1110.84876672639</c:v>
                </c:pt>
                <c:pt idx="25">
                  <c:v>1090.84876672639</c:v>
                </c:pt>
              </c:numCache>
            </c:numRef>
          </c:cat>
          <c:val>
            <c:numRef>
              <c:f>XChartDiagramsData!$CY$6:$CY$32</c:f>
              <c:numCache>
                <c:formatCode>0.0%</c:formatCode>
                <c:ptCount val="27"/>
                <c:pt idx="0">
                  <c:v>0.0</c:v>
                </c:pt>
                <c:pt idx="1">
                  <c:v>0.0</c:v>
                </c:pt>
                <c:pt idx="2">
                  <c:v>0.0</c:v>
                </c:pt>
                <c:pt idx="3">
                  <c:v>0.0</c:v>
                </c:pt>
                <c:pt idx="4">
                  <c:v>0.0</c:v>
                </c:pt>
                <c:pt idx="5">
                  <c:v>0.0</c:v>
                </c:pt>
                <c:pt idx="6">
                  <c:v>0.345193161587881</c:v>
                </c:pt>
                <c:pt idx="7">
                  <c:v>0.445586993387523</c:v>
                </c:pt>
                <c:pt idx="8">
                  <c:v>0.444999128921901</c:v>
                </c:pt>
                <c:pt idx="9">
                  <c:v>0.386724307928172</c:v>
                </c:pt>
                <c:pt idx="10">
                  <c:v>0.483831528773013</c:v>
                </c:pt>
                <c:pt idx="11">
                  <c:v>0.505423742121693</c:v>
                </c:pt>
                <c:pt idx="12">
                  <c:v>0.57017705598582</c:v>
                </c:pt>
                <c:pt idx="13">
                  <c:v>0.581970742016113</c:v>
                </c:pt>
                <c:pt idx="14">
                  <c:v>0.624293429947003</c:v>
                </c:pt>
                <c:pt idx="15">
                  <c:v>0.632283331979106</c:v>
                </c:pt>
                <c:pt idx="16">
                  <c:v>0.662102788756776</c:v>
                </c:pt>
                <c:pt idx="17">
                  <c:v>0.667295927455493</c:v>
                </c:pt>
                <c:pt idx="18">
                  <c:v>0.689569575781246</c:v>
                </c:pt>
                <c:pt idx="19">
                  <c:v>0.702613170278635</c:v>
                </c:pt>
                <c:pt idx="20">
                  <c:v>0.706263687999776</c:v>
                </c:pt>
                <c:pt idx="21">
                  <c:v>0.732706912894439</c:v>
                </c:pt>
                <c:pt idx="22">
                  <c:v>0.733943839472934</c:v>
                </c:pt>
                <c:pt idx="23">
                  <c:v>0.75398810761198</c:v>
                </c:pt>
                <c:pt idx="24">
                  <c:v>0.754338227091507</c:v>
                </c:pt>
                <c:pt idx="25">
                  <c:v>0.770542107071469</c:v>
                </c:pt>
              </c:numCache>
            </c:numRef>
          </c:val>
          <c:smooth val="0"/>
        </c:ser>
        <c:dLbls>
          <c:showLegendKey val="0"/>
          <c:showVal val="0"/>
          <c:showCatName val="0"/>
          <c:showSerName val="0"/>
          <c:showPercent val="0"/>
          <c:showBubbleSize val="0"/>
        </c:dLbls>
        <c:marker val="1"/>
        <c:smooth val="0"/>
        <c:axId val="-2113501528"/>
        <c:axId val="-2113555752"/>
      </c:lineChart>
      <c:catAx>
        <c:axId val="-211350152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3555752"/>
        <c:crosses val="autoZero"/>
        <c:auto val="1"/>
        <c:lblAlgn val="ctr"/>
        <c:lblOffset val="100"/>
        <c:noMultiLvlLbl val="0"/>
      </c:catAx>
      <c:valAx>
        <c:axId val="-2113555752"/>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11350152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XChartDiagramsData!$A$6:$A$32</c:f>
              <c:numCache>
                <c:formatCode>0</c:formatCode>
                <c:ptCount val="27"/>
                <c:pt idx="0">
                  <c:v>1387.890625</c:v>
                </c:pt>
                <c:pt idx="1">
                  <c:v>1367.890625</c:v>
                </c:pt>
                <c:pt idx="2">
                  <c:v>1347.890625</c:v>
                </c:pt>
                <c:pt idx="3">
                  <c:v>1327.890625</c:v>
                </c:pt>
                <c:pt idx="4">
                  <c:v>1291.54733610848</c:v>
                </c:pt>
                <c:pt idx="5">
                  <c:v>1271.54733610848</c:v>
                </c:pt>
                <c:pt idx="6">
                  <c:v>1190.54458848699</c:v>
                </c:pt>
                <c:pt idx="7">
                  <c:v>1170.54458848699</c:v>
                </c:pt>
                <c:pt idx="8">
                  <c:v>1246.01032985824</c:v>
                </c:pt>
                <c:pt idx="9">
                  <c:v>1205.76017758143</c:v>
                </c:pt>
                <c:pt idx="10">
                  <c:v>1185.76017758143</c:v>
                </c:pt>
                <c:pt idx="11">
                  <c:v>1178.16351292638</c:v>
                </c:pt>
                <c:pt idx="12">
                  <c:v>1158.16351292638</c:v>
                </c:pt>
                <c:pt idx="13">
                  <c:v>1151.76475504473</c:v>
                </c:pt>
                <c:pt idx="14">
                  <c:v>1131.76475504473</c:v>
                </c:pt>
                <c:pt idx="15">
                  <c:v>1125.54970054384</c:v>
                </c:pt>
                <c:pt idx="16">
                  <c:v>1105.54970054384</c:v>
                </c:pt>
                <c:pt idx="17">
                  <c:v>1099.99629440287</c:v>
                </c:pt>
                <c:pt idx="18">
                  <c:v>1079.99629440287</c:v>
                </c:pt>
                <c:pt idx="19">
                  <c:v>1157.37814859682</c:v>
                </c:pt>
                <c:pt idx="20">
                  <c:v>1154.02499052061</c:v>
                </c:pt>
                <c:pt idx="21">
                  <c:v>1134.02499052061</c:v>
                </c:pt>
                <c:pt idx="22">
                  <c:v>1131.99368773457</c:v>
                </c:pt>
                <c:pt idx="23">
                  <c:v>1111.99368773457</c:v>
                </c:pt>
                <c:pt idx="24">
                  <c:v>1110.84876672639</c:v>
                </c:pt>
                <c:pt idx="25">
                  <c:v>1090.84876672639</c:v>
                </c:pt>
              </c:numCache>
            </c:numRef>
          </c:cat>
          <c:val>
            <c:numRef>
              <c:f>XChartDiagramsData!$B$6:$B$32</c:f>
              <c:numCache>
                <c:formatCode>General</c:formatCode>
                <c:ptCount val="27"/>
                <c:pt idx="0">
                  <c:v>0.000241362361596707</c:v>
                </c:pt>
                <c:pt idx="1">
                  <c:v>0.0540956054933257</c:v>
                </c:pt>
                <c:pt idx="2">
                  <c:v>0.115588633852474</c:v>
                </c:pt>
                <c:pt idx="3">
                  <c:v>0.175401463790536</c:v>
                </c:pt>
                <c:pt idx="4">
                  <c:v>0.213981253030057</c:v>
                </c:pt>
                <c:pt idx="5">
                  <c:v>0.268035558078653</c:v>
                </c:pt>
                <c:pt idx="6">
                  <c:v>0.370589594701176</c:v>
                </c:pt>
                <c:pt idx="7">
                  <c:v>0.422302385501029</c:v>
                </c:pt>
                <c:pt idx="8">
                  <c:v>0.445036243707423</c:v>
                </c:pt>
                <c:pt idx="9">
                  <c:v>0.512864620564632</c:v>
                </c:pt>
                <c:pt idx="10">
                  <c:v>0.593323684620995</c:v>
                </c:pt>
                <c:pt idx="11">
                  <c:v>0.606606783403992</c:v>
                </c:pt>
                <c:pt idx="12">
                  <c:v>0.681741717983056</c:v>
                </c:pt>
                <c:pt idx="13">
                  <c:v>0.691792086035571</c:v>
                </c:pt>
                <c:pt idx="14">
                  <c:v>0.761337011591649</c:v>
                </c:pt>
                <c:pt idx="15">
                  <c:v>0.769243587240732</c:v>
                </c:pt>
                <c:pt idx="16">
                  <c:v>0.835729393116705</c:v>
                </c:pt>
                <c:pt idx="17">
                  <c:v>0.840144529674003</c:v>
                </c:pt>
                <c:pt idx="18">
                  <c:v>0.907101721331514</c:v>
                </c:pt>
                <c:pt idx="19">
                  <c:v>1.015325077587116</c:v>
                </c:pt>
                <c:pt idx="20">
                  <c:v>1.020172228686527</c:v>
                </c:pt>
                <c:pt idx="21">
                  <c:v>1.10622245052707</c:v>
                </c:pt>
                <c:pt idx="22">
                  <c:v>1.108387092912176</c:v>
                </c:pt>
                <c:pt idx="23">
                  <c:v>1.190596924214734</c:v>
                </c:pt>
                <c:pt idx="24">
                  <c:v>1.192177064626082</c:v>
                </c:pt>
                <c:pt idx="25">
                  <c:v>1.276343405722358</c:v>
                </c:pt>
              </c:numCache>
            </c:numRef>
          </c:val>
          <c:smooth val="0"/>
        </c:ser>
        <c:ser>
          <c:idx val="1"/>
          <c:order val="1"/>
          <c:tx>
            <c:v>ol {1}</c:v>
          </c:tx>
          <c:marker>
            <c:symbol val="none"/>
          </c:marker>
          <c:cat>
            <c:numRef>
              <c:f>XChartDiagramsData!$A$6:$A$32</c:f>
              <c:numCache>
                <c:formatCode>0</c:formatCode>
                <c:ptCount val="27"/>
                <c:pt idx="0">
                  <c:v>1387.890625</c:v>
                </c:pt>
                <c:pt idx="1">
                  <c:v>1367.890625</c:v>
                </c:pt>
                <c:pt idx="2">
                  <c:v>1347.890625</c:v>
                </c:pt>
                <c:pt idx="3">
                  <c:v>1327.890625</c:v>
                </c:pt>
                <c:pt idx="4">
                  <c:v>1291.54733610848</c:v>
                </c:pt>
                <c:pt idx="5">
                  <c:v>1271.54733610848</c:v>
                </c:pt>
                <c:pt idx="6">
                  <c:v>1190.54458848699</c:v>
                </c:pt>
                <c:pt idx="7">
                  <c:v>1170.54458848699</c:v>
                </c:pt>
                <c:pt idx="8">
                  <c:v>1246.01032985824</c:v>
                </c:pt>
                <c:pt idx="9">
                  <c:v>1205.76017758143</c:v>
                </c:pt>
                <c:pt idx="10">
                  <c:v>1185.76017758143</c:v>
                </c:pt>
                <c:pt idx="11">
                  <c:v>1178.16351292638</c:v>
                </c:pt>
                <c:pt idx="12">
                  <c:v>1158.16351292638</c:v>
                </c:pt>
                <c:pt idx="13">
                  <c:v>1151.76475504473</c:v>
                </c:pt>
                <c:pt idx="14">
                  <c:v>1131.76475504473</c:v>
                </c:pt>
                <c:pt idx="15">
                  <c:v>1125.54970054384</c:v>
                </c:pt>
                <c:pt idx="16">
                  <c:v>1105.54970054384</c:v>
                </c:pt>
                <c:pt idx="17">
                  <c:v>1099.99629440287</c:v>
                </c:pt>
                <c:pt idx="18">
                  <c:v>1079.99629440287</c:v>
                </c:pt>
                <c:pt idx="19">
                  <c:v>1157.37814859682</c:v>
                </c:pt>
                <c:pt idx="20">
                  <c:v>1154.02499052061</c:v>
                </c:pt>
                <c:pt idx="21">
                  <c:v>1134.02499052061</c:v>
                </c:pt>
                <c:pt idx="22">
                  <c:v>1131.99368773457</c:v>
                </c:pt>
                <c:pt idx="23">
                  <c:v>1111.99368773457</c:v>
                </c:pt>
                <c:pt idx="24">
                  <c:v>1110.84876672639</c:v>
                </c:pt>
                <c:pt idx="25">
                  <c:v>1090.84876672639</c:v>
                </c:pt>
              </c:numCache>
            </c:numRef>
          </c:cat>
          <c:val>
            <c:numRef>
              <c:f>XChartDiagramsData!$C$6:$C$32</c:f>
              <c:numCache>
                <c:formatCode>General</c:formatCode>
                <c:ptCount val="27"/>
                <c:pt idx="2">
                  <c:v>2.215520127795601</c:v>
                </c:pt>
                <c:pt idx="3">
                  <c:v>4.836918452247421</c:v>
                </c:pt>
                <c:pt idx="4">
                  <c:v>7.294519618177603</c:v>
                </c:pt>
                <c:pt idx="5">
                  <c:v>9.56848002787544</c:v>
                </c:pt>
                <c:pt idx="6">
                  <c:v>10.60215802372666</c:v>
                </c:pt>
                <c:pt idx="7">
                  <c:v>10.65234924693385</c:v>
                </c:pt>
                <c:pt idx="8">
                  <c:v>10.67508310514025</c:v>
                </c:pt>
                <c:pt idx="9">
                  <c:v>13.57347480371021</c:v>
                </c:pt>
                <c:pt idx="10">
                  <c:v>13.71228504258364</c:v>
                </c:pt>
                <c:pt idx="11">
                  <c:v>13.72404631842061</c:v>
                </c:pt>
                <c:pt idx="12">
                  <c:v>13.79918125299967</c:v>
                </c:pt>
                <c:pt idx="13">
                  <c:v>13.80923162105219</c:v>
                </c:pt>
                <c:pt idx="14">
                  <c:v>13.87877654660826</c:v>
                </c:pt>
                <c:pt idx="15">
                  <c:v>13.88668312225735</c:v>
                </c:pt>
                <c:pt idx="16">
                  <c:v>13.95316892813332</c:v>
                </c:pt>
                <c:pt idx="17">
                  <c:v>13.95758406469062</c:v>
                </c:pt>
                <c:pt idx="18">
                  <c:v>14.02454125634813</c:v>
                </c:pt>
                <c:pt idx="19">
                  <c:v>14.13276461260373</c:v>
                </c:pt>
                <c:pt idx="20">
                  <c:v>14.13761176370314</c:v>
                </c:pt>
                <c:pt idx="21">
                  <c:v>14.22366198554369</c:v>
                </c:pt>
                <c:pt idx="22">
                  <c:v>14.2258266279288</c:v>
                </c:pt>
                <c:pt idx="23">
                  <c:v>14.30803645923135</c:v>
                </c:pt>
                <c:pt idx="24">
                  <c:v>14.3096165996427</c:v>
                </c:pt>
                <c:pt idx="25">
                  <c:v>14.39378294073897</c:v>
                </c:pt>
              </c:numCache>
            </c:numRef>
          </c:val>
          <c:smooth val="0"/>
        </c:ser>
        <c:ser>
          <c:idx val="2"/>
          <c:order val="2"/>
          <c:tx>
            <c:v>opx {1}</c:v>
          </c:tx>
          <c:marker>
            <c:symbol val="none"/>
          </c:marker>
          <c:cat>
            <c:numRef>
              <c:f>XChartDiagramsData!$A$6:$A$32</c:f>
              <c:numCache>
                <c:formatCode>0</c:formatCode>
                <c:ptCount val="27"/>
                <c:pt idx="0">
                  <c:v>1387.890625</c:v>
                </c:pt>
                <c:pt idx="1">
                  <c:v>1367.890625</c:v>
                </c:pt>
                <c:pt idx="2">
                  <c:v>1347.890625</c:v>
                </c:pt>
                <c:pt idx="3">
                  <c:v>1327.890625</c:v>
                </c:pt>
                <c:pt idx="4">
                  <c:v>1291.54733610848</c:v>
                </c:pt>
                <c:pt idx="5">
                  <c:v>1271.54733610848</c:v>
                </c:pt>
                <c:pt idx="6">
                  <c:v>1190.54458848699</c:v>
                </c:pt>
                <c:pt idx="7">
                  <c:v>1170.54458848699</c:v>
                </c:pt>
                <c:pt idx="8">
                  <c:v>1246.01032985824</c:v>
                </c:pt>
                <c:pt idx="9">
                  <c:v>1205.76017758143</c:v>
                </c:pt>
                <c:pt idx="10">
                  <c:v>1185.76017758143</c:v>
                </c:pt>
                <c:pt idx="11">
                  <c:v>1178.16351292638</c:v>
                </c:pt>
                <c:pt idx="12">
                  <c:v>1158.16351292638</c:v>
                </c:pt>
                <c:pt idx="13">
                  <c:v>1151.76475504473</c:v>
                </c:pt>
                <c:pt idx="14">
                  <c:v>1131.76475504473</c:v>
                </c:pt>
                <c:pt idx="15">
                  <c:v>1125.54970054384</c:v>
                </c:pt>
                <c:pt idx="16">
                  <c:v>1105.54970054384</c:v>
                </c:pt>
                <c:pt idx="17">
                  <c:v>1099.99629440287</c:v>
                </c:pt>
                <c:pt idx="18">
                  <c:v>1079.99629440287</c:v>
                </c:pt>
                <c:pt idx="19">
                  <c:v>1157.37814859682</c:v>
                </c:pt>
                <c:pt idx="20">
                  <c:v>1154.02499052061</c:v>
                </c:pt>
                <c:pt idx="21">
                  <c:v>1134.02499052061</c:v>
                </c:pt>
                <c:pt idx="22">
                  <c:v>1131.99368773457</c:v>
                </c:pt>
                <c:pt idx="23">
                  <c:v>1111.99368773457</c:v>
                </c:pt>
                <c:pt idx="24">
                  <c:v>1110.84876672639</c:v>
                </c:pt>
                <c:pt idx="25">
                  <c:v>1090.84876672639</c:v>
                </c:pt>
              </c:numCache>
            </c:numRef>
          </c:cat>
          <c:val>
            <c:numRef>
              <c:f>XChartDiagramsData!$D$6:$D$32</c:f>
              <c:numCache>
                <c:formatCode>General</c:formatCode>
                <c:ptCount val="27"/>
                <c:pt idx="6">
                  <c:v>16.19127565838574</c:v>
                </c:pt>
                <c:pt idx="7">
                  <c:v>19.21374340046754</c:v>
                </c:pt>
                <c:pt idx="8">
                  <c:v>19.23435378471336</c:v>
                </c:pt>
                <c:pt idx="9">
                  <c:v>22.13274548328332</c:v>
                </c:pt>
                <c:pt idx="10">
                  <c:v>26.56552231868812</c:v>
                </c:pt>
                <c:pt idx="11">
                  <c:v>27.74910056802097</c:v>
                </c:pt>
                <c:pt idx="12">
                  <c:v>32.10433841462041</c:v>
                </c:pt>
                <c:pt idx="13">
                  <c:v>33.03412705525139</c:v>
                </c:pt>
                <c:pt idx="14">
                  <c:v>36.94046804837761</c:v>
                </c:pt>
                <c:pt idx="15">
                  <c:v>37.76462785056098</c:v>
                </c:pt>
                <c:pt idx="16">
                  <c:v>41.2941227801067</c:v>
                </c:pt>
                <c:pt idx="17">
                  <c:v>41.95194834239203</c:v>
                </c:pt>
                <c:pt idx="18">
                  <c:v>45.1777279615651</c:v>
                </c:pt>
                <c:pt idx="19">
                  <c:v>47.52316915259951</c:v>
                </c:pt>
                <c:pt idx="20">
                  <c:v>48.13028279490478</c:v>
                </c:pt>
                <c:pt idx="21">
                  <c:v>53.21372931701153</c:v>
                </c:pt>
                <c:pt idx="22">
                  <c:v>53.46926227811052</c:v>
                </c:pt>
                <c:pt idx="23">
                  <c:v>58.15993820601211</c:v>
                </c:pt>
                <c:pt idx="24">
                  <c:v>58.249260478035</c:v>
                </c:pt>
                <c:pt idx="25">
                  <c:v>62.72951763407922</c:v>
                </c:pt>
              </c:numCache>
            </c:numRef>
          </c:val>
          <c:smooth val="0"/>
        </c:ser>
        <c:dLbls>
          <c:showLegendKey val="0"/>
          <c:showVal val="0"/>
          <c:showCatName val="0"/>
          <c:showSerName val="0"/>
          <c:showPercent val="0"/>
          <c:showBubbleSize val="0"/>
        </c:dLbls>
        <c:marker val="1"/>
        <c:smooth val="0"/>
        <c:axId val="-2111099704"/>
        <c:axId val="-2111105016"/>
      </c:lineChart>
      <c:catAx>
        <c:axId val="-2111099704"/>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1105016"/>
        <c:crosses val="autoZero"/>
        <c:auto val="1"/>
        <c:lblAlgn val="ctr"/>
        <c:lblOffset val="100"/>
        <c:noMultiLvlLbl val="0"/>
      </c:catAx>
      <c:valAx>
        <c:axId val="-2111105016"/>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111099704"/>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Wallrock Find Solidus LiquidPercent vs. Temperature</a:t>
            </a:r>
          </a:p>
        </c:rich>
      </c:tx>
      <c:overlay val="0"/>
    </c:title>
    <c:autoTitleDeleted val="0"/>
    <c:plotArea>
      <c:layout/>
      <c:scatterChart>
        <c:scatterStyle val="lineMarker"/>
        <c:varyColors val="0"/>
        <c:ser>
          <c:idx val="0"/>
          <c:order val="0"/>
          <c:tx>
            <c:v>XChartData!$C$2</c:v>
          </c:tx>
          <c:dLbls>
            <c:dLbl>
              <c:idx val="0"/>
              <c:tx>
                <c:rich>
                  <a:bodyPr/>
                  <a:lstStyle/>
                  <a:p>
                    <a:r>
                      <a:t>895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r>
                      <a:t>775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XChartData!$C$7:$C$31</c:f>
              <c:numCache>
                <c:formatCode>General</c:formatCode>
                <c:ptCount val="25"/>
                <c:pt idx="0">
                  <c:v>895.0000000000001</c:v>
                </c:pt>
                <c:pt idx="1">
                  <c:v>890.0000000000001</c:v>
                </c:pt>
                <c:pt idx="2">
                  <c:v>885.0000000000001</c:v>
                </c:pt>
                <c:pt idx="3">
                  <c:v>880.0000000000001</c:v>
                </c:pt>
                <c:pt idx="4">
                  <c:v>875.0000000000001</c:v>
                </c:pt>
                <c:pt idx="5">
                  <c:v>870.0000000000001</c:v>
                </c:pt>
                <c:pt idx="6">
                  <c:v>865.0000000000001</c:v>
                </c:pt>
                <c:pt idx="7">
                  <c:v>860.0000000000001</c:v>
                </c:pt>
                <c:pt idx="8">
                  <c:v>855.0000000000001</c:v>
                </c:pt>
                <c:pt idx="9">
                  <c:v>850.0000000000001</c:v>
                </c:pt>
                <c:pt idx="10">
                  <c:v>845.0000000000001</c:v>
                </c:pt>
                <c:pt idx="11">
                  <c:v>840.0000000000001</c:v>
                </c:pt>
                <c:pt idx="12">
                  <c:v>835.0000000000001</c:v>
                </c:pt>
                <c:pt idx="13">
                  <c:v>830.0000000000001</c:v>
                </c:pt>
                <c:pt idx="14">
                  <c:v>825.0000000000001</c:v>
                </c:pt>
                <c:pt idx="15">
                  <c:v>820.0000000000001</c:v>
                </c:pt>
                <c:pt idx="16">
                  <c:v>815.0000000000001</c:v>
                </c:pt>
                <c:pt idx="17">
                  <c:v>810.0000000000001</c:v>
                </c:pt>
                <c:pt idx="18">
                  <c:v>805.0000000000001</c:v>
                </c:pt>
                <c:pt idx="19">
                  <c:v>800.0000000000001</c:v>
                </c:pt>
                <c:pt idx="20">
                  <c:v>795.0000000000001</c:v>
                </c:pt>
                <c:pt idx="21">
                  <c:v>790.0000000000001</c:v>
                </c:pt>
                <c:pt idx="22">
                  <c:v>785.0000000000001</c:v>
                </c:pt>
                <c:pt idx="23">
                  <c:v>780.0000000000001</c:v>
                </c:pt>
                <c:pt idx="24">
                  <c:v>775.0000000000001</c:v>
                </c:pt>
              </c:numCache>
            </c:numRef>
          </c:xVal>
          <c:yVal>
            <c:numRef>
              <c:f>XChartData!$D$7:$D$31</c:f>
              <c:numCache>
                <c:formatCode>General</c:formatCode>
                <c:ptCount val="25"/>
                <c:pt idx="0">
                  <c:v>53.79860823887864</c:v>
                </c:pt>
                <c:pt idx="1">
                  <c:v>53.10266375742338</c:v>
                </c:pt>
                <c:pt idx="2">
                  <c:v>52.42991045681944</c:v>
                </c:pt>
                <c:pt idx="3">
                  <c:v>51.77931873898886</c:v>
                </c:pt>
                <c:pt idx="4">
                  <c:v>51.14992112098553</c:v>
                </c:pt>
                <c:pt idx="5">
                  <c:v>50.54080784891535</c:v>
                </c:pt>
                <c:pt idx="6">
                  <c:v>49.9511228948806</c:v>
                </c:pt>
                <c:pt idx="7">
                  <c:v>49.38006029045246</c:v>
                </c:pt>
                <c:pt idx="8">
                  <c:v>48.82686075982917</c:v>
                </c:pt>
                <c:pt idx="9">
                  <c:v>48.29080861925662</c:v>
                </c:pt>
                <c:pt idx="10">
                  <c:v>47.77122891244517</c:v>
                </c:pt>
                <c:pt idx="11">
                  <c:v>47.26748476050958</c:v>
                </c:pt>
                <c:pt idx="12">
                  <c:v>46.08288551074818</c:v>
                </c:pt>
                <c:pt idx="13">
                  <c:v>44.8395025165736</c:v>
                </c:pt>
                <c:pt idx="14">
                  <c:v>43.64671601522837</c:v>
                </c:pt>
                <c:pt idx="15">
                  <c:v>42.501147528594</c:v>
                </c:pt>
                <c:pt idx="16">
                  <c:v>41.39969782122998</c:v>
                </c:pt>
                <c:pt idx="17">
                  <c:v>40.33951677252805</c:v>
                </c:pt>
                <c:pt idx="18">
                  <c:v>39.31797686048484</c:v>
                </c:pt>
                <c:pt idx="19">
                  <c:v>38.33264974923617</c:v>
                </c:pt>
                <c:pt idx="20">
                  <c:v>37.38128554601877</c:v>
                </c:pt>
                <c:pt idx="21">
                  <c:v>36.46179436731866</c:v>
                </c:pt>
                <c:pt idx="22">
                  <c:v>34.24168745005183</c:v>
                </c:pt>
                <c:pt idx="23">
                  <c:v>21.78158274005324</c:v>
                </c:pt>
                <c:pt idx="24">
                  <c:v>5.896281834078204</c:v>
                </c:pt>
              </c:numCache>
            </c:numRef>
          </c:yVal>
          <c:smooth val="0"/>
        </c:ser>
        <c:dLbls>
          <c:showLegendKey val="0"/>
          <c:showVal val="0"/>
          <c:showCatName val="0"/>
          <c:showSerName val="0"/>
          <c:showPercent val="0"/>
          <c:showBubbleSize val="0"/>
        </c:dLbls>
        <c:axId val="-2108642968"/>
        <c:axId val="-2108649512"/>
      </c:scatterChart>
      <c:valAx>
        <c:axId val="-2108642968"/>
        <c:scaling>
          <c:orientation val="minMax"/>
        </c:scaling>
        <c:delete val="0"/>
        <c:axPos val="b"/>
        <c:title>
          <c:tx>
            <c:rich>
              <a:bodyPr/>
              <a:lstStyle/>
              <a:p>
                <a:pPr>
                  <a:defRPr lang="fi-FI"/>
                </a:pPr>
                <a:r>
                  <a:rPr lang="fi-FI"/>
                  <a:t>Temperature</a:t>
                </a:r>
                <a:endParaRPr/>
              </a:p>
            </c:rich>
          </c:tx>
          <c:overlay val="0"/>
        </c:title>
        <c:numFmt formatCode="General" sourceLinked="1"/>
        <c:majorTickMark val="out"/>
        <c:minorTickMark val="none"/>
        <c:tickLblPos val="nextTo"/>
        <c:crossAx val="-2108649512"/>
        <c:crosses val="autoZero"/>
        <c:crossBetween val="midCat"/>
      </c:valAx>
      <c:valAx>
        <c:axId val="-2108649512"/>
        <c:scaling>
          <c:orientation val="minMax"/>
        </c:scaling>
        <c:delete val="0"/>
        <c:axPos val="l"/>
        <c:majorGridlines/>
        <c:title>
          <c:tx>
            <c:rich>
              <a:bodyPr/>
              <a:lstStyle/>
              <a:p>
                <a:pPr>
                  <a:defRPr lang="fi-FI"/>
                </a:pPr>
                <a:r>
                  <a:rPr lang="fi-FI"/>
                  <a:t>LiquidPercent</a:t>
                </a:r>
                <a:endParaRPr/>
              </a:p>
            </c:rich>
          </c:tx>
          <c:overlay val="0"/>
        </c:title>
        <c:numFmt formatCode="General" sourceLinked="1"/>
        <c:majorTickMark val="out"/>
        <c:minorTickMark val="none"/>
        <c:tickLblPos val="nextTo"/>
        <c:crossAx val="-2108642968"/>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XChartData!$I$7:$I$22</c:f>
              <c:numCache>
                <c:formatCode>General</c:formatCode>
                <c:ptCount val="16"/>
                <c:pt idx="0">
                  <c:v>0.515804473049987</c:v>
                </c:pt>
                <c:pt idx="1">
                  <c:v>0.515786071218833</c:v>
                </c:pt>
                <c:pt idx="2">
                  <c:v>0.526814318484308</c:v>
                </c:pt>
                <c:pt idx="3">
                  <c:v>0.540924651540804</c:v>
                </c:pt>
                <c:pt idx="4">
                  <c:v>0.542570031629892</c:v>
                </c:pt>
                <c:pt idx="5">
                  <c:v>0.528957867549879</c:v>
                </c:pt>
                <c:pt idx="6">
                  <c:v>0.524973662327694</c:v>
                </c:pt>
                <c:pt idx="7">
                  <c:v>0.521344658153658</c:v>
                </c:pt>
                <c:pt idx="8">
                  <c:v>0.533167742273331</c:v>
                </c:pt>
                <c:pt idx="9">
                  <c:v>0.547268297072253</c:v>
                </c:pt>
                <c:pt idx="10">
                  <c:v>0.566761301187169</c:v>
                </c:pt>
                <c:pt idx="11">
                  <c:v>0.596512382149225</c:v>
                </c:pt>
                <c:pt idx="12">
                  <c:v>0.584284092143281</c:v>
                </c:pt>
                <c:pt idx="13">
                  <c:v>0.614174611872347</c:v>
                </c:pt>
                <c:pt idx="14">
                  <c:v>0.654793801090027</c:v>
                </c:pt>
                <c:pt idx="15">
                  <c:v>0.744216034620629</c:v>
                </c:pt>
              </c:numCache>
            </c:numRef>
          </c:yVal>
          <c:smooth val="0"/>
        </c:ser>
        <c:dLbls>
          <c:showLegendKey val="0"/>
          <c:showVal val="0"/>
          <c:showCatName val="0"/>
          <c:showSerName val="0"/>
          <c:showPercent val="0"/>
          <c:showBubbleSize val="0"/>
        </c:dLbls>
        <c:axId val="-2108588456"/>
        <c:axId val="-2108594024"/>
      </c:scatterChart>
      <c:valAx>
        <c:axId val="-210858845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594024"/>
        <c:crosses val="autoZero"/>
        <c:crossBetween val="midCat"/>
      </c:valAx>
      <c:valAx>
        <c:axId val="-2108594024"/>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08588456"/>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XChartData!$N$7:$N$22</c:f>
              <c:numCache>
                <c:formatCode>General</c:formatCode>
                <c:ptCount val="16"/>
                <c:pt idx="0">
                  <c:v>11.2385822212683</c:v>
                </c:pt>
                <c:pt idx="1">
                  <c:v>11.23758369003241</c:v>
                </c:pt>
                <c:pt idx="2">
                  <c:v>11.47759697327312</c:v>
                </c:pt>
                <c:pt idx="3">
                  <c:v>11.78529948108684</c:v>
                </c:pt>
                <c:pt idx="4">
                  <c:v>12.16502326355971</c:v>
                </c:pt>
                <c:pt idx="5">
                  <c:v>12.58127224484593</c:v>
                </c:pt>
                <c:pt idx="6">
                  <c:v>12.17966369187335</c:v>
                </c:pt>
                <c:pt idx="7">
                  <c:v>12.3619690209927</c:v>
                </c:pt>
                <c:pt idx="8">
                  <c:v>12.61228710680188</c:v>
                </c:pt>
                <c:pt idx="9">
                  <c:v>12.81084035302409</c:v>
                </c:pt>
                <c:pt idx="10">
                  <c:v>12.9413730673531</c:v>
                </c:pt>
                <c:pt idx="11">
                  <c:v>12.98774102284251</c:v>
                </c:pt>
                <c:pt idx="12">
                  <c:v>12.72793087334278</c:v>
                </c:pt>
                <c:pt idx="13">
                  <c:v>12.90189817054097</c:v>
                </c:pt>
                <c:pt idx="14">
                  <c:v>13.05435804989228</c:v>
                </c:pt>
                <c:pt idx="15">
                  <c:v>13.1581634641472</c:v>
                </c:pt>
              </c:numCache>
            </c:numRef>
          </c:yVal>
          <c:smooth val="0"/>
        </c:ser>
        <c:dLbls>
          <c:showLegendKey val="0"/>
          <c:showVal val="0"/>
          <c:showCatName val="0"/>
          <c:showSerName val="0"/>
          <c:showPercent val="0"/>
          <c:showBubbleSize val="0"/>
        </c:dLbls>
        <c:axId val="-2125024856"/>
        <c:axId val="-2124796776"/>
      </c:scatterChart>
      <c:valAx>
        <c:axId val="-212502485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4796776"/>
        <c:crosses val="autoZero"/>
        <c:crossBetween val="midCat"/>
      </c:valAx>
      <c:valAx>
        <c:axId val="-2124796776"/>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25024856"/>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XChartData!$S$7:$S$22</c:f>
              <c:numCache>
                <c:formatCode>General</c:formatCode>
                <c:ptCount val="16"/>
                <c:pt idx="0">
                  <c:v>1.041507883602908</c:v>
                </c:pt>
                <c:pt idx="1">
                  <c:v>1.036780421103019</c:v>
                </c:pt>
                <c:pt idx="2">
                  <c:v>1.05306508551739</c:v>
                </c:pt>
                <c:pt idx="3">
                  <c:v>1.074872598795438</c:v>
                </c:pt>
                <c:pt idx="4">
                  <c:v>1.025209791430679</c:v>
                </c:pt>
                <c:pt idx="5">
                  <c:v>0.829529371901793</c:v>
                </c:pt>
                <c:pt idx="6">
                  <c:v>0.890843636890424</c:v>
                </c:pt>
                <c:pt idx="7">
                  <c:v>0.810342564300109</c:v>
                </c:pt>
                <c:pt idx="8">
                  <c:v>0.786581873888223</c:v>
                </c:pt>
                <c:pt idx="9">
                  <c:v>0.764279661417987</c:v>
                </c:pt>
                <c:pt idx="10">
                  <c:v>0.741362420124951</c:v>
                </c:pt>
                <c:pt idx="11">
                  <c:v>0.719513324976982</c:v>
                </c:pt>
                <c:pt idx="12">
                  <c:v>0.778191064230351</c:v>
                </c:pt>
                <c:pt idx="13">
                  <c:v>0.768111399796788</c:v>
                </c:pt>
                <c:pt idx="14">
                  <c:v>0.762290417316529</c:v>
                </c:pt>
                <c:pt idx="15">
                  <c:v>0.771351007360931</c:v>
                </c:pt>
              </c:numCache>
            </c:numRef>
          </c:yVal>
          <c:smooth val="0"/>
        </c:ser>
        <c:dLbls>
          <c:showLegendKey val="0"/>
          <c:showVal val="0"/>
          <c:showCatName val="0"/>
          <c:showSerName val="0"/>
          <c:showPercent val="0"/>
          <c:showBubbleSize val="0"/>
        </c:dLbls>
        <c:axId val="-2108549528"/>
        <c:axId val="-2108555160"/>
      </c:scatterChart>
      <c:valAx>
        <c:axId val="-210854952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555160"/>
        <c:crosses val="autoZero"/>
        <c:crossBetween val="midCat"/>
      </c:valAx>
      <c:valAx>
        <c:axId val="-2108555160"/>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08549528"/>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r>
                      <a:t>1091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XChartData!$W$7:$W$22</c:f>
              <c:numCache>
                <c:formatCode>General</c:formatCode>
                <c:ptCount val="16"/>
                <c:pt idx="0">
                  <c:v>53.7628240082328</c:v>
                </c:pt>
                <c:pt idx="1">
                  <c:v>53.7917932412707</c:v>
                </c:pt>
                <c:pt idx="2">
                  <c:v>54.10990027423682</c:v>
                </c:pt>
                <c:pt idx="3">
                  <c:v>54.51192620741203</c:v>
                </c:pt>
                <c:pt idx="4">
                  <c:v>57.02046867832603</c:v>
                </c:pt>
                <c:pt idx="5">
                  <c:v>61.38910116046825</c:v>
                </c:pt>
                <c:pt idx="6">
                  <c:v>59.11569995069009</c:v>
                </c:pt>
                <c:pt idx="7">
                  <c:v>61.47673589919451</c:v>
                </c:pt>
                <c:pt idx="8">
                  <c:v>62.11966508761015</c:v>
                </c:pt>
                <c:pt idx="9">
                  <c:v>62.74816704679382</c:v>
                </c:pt>
                <c:pt idx="10">
                  <c:v>63.45460244108018</c:v>
                </c:pt>
                <c:pt idx="11">
                  <c:v>64.2444884046777</c:v>
                </c:pt>
                <c:pt idx="12">
                  <c:v>62.12854161700147</c:v>
                </c:pt>
                <c:pt idx="13">
                  <c:v>62.63198350701772</c:v>
                </c:pt>
                <c:pt idx="14">
                  <c:v>63.01538054499472</c:v>
                </c:pt>
                <c:pt idx="15">
                  <c:v>63.27463944014055</c:v>
                </c:pt>
              </c:numCache>
            </c:numRef>
          </c:xVal>
          <c:yVal>
            <c:numRef>
              <c:f>XChartData!$X$7:$X$22</c:f>
              <c:numCache>
                <c:formatCode>General</c:formatCode>
                <c:ptCount val="16"/>
                <c:pt idx="0">
                  <c:v>8.40165491651354</c:v>
                </c:pt>
                <c:pt idx="1">
                  <c:v>8.400323705729305</c:v>
                </c:pt>
                <c:pt idx="2">
                  <c:v>8.349912534851322</c:v>
                </c:pt>
                <c:pt idx="3">
                  <c:v>8.268250989715511</c:v>
                </c:pt>
                <c:pt idx="4">
                  <c:v>7.314472804147784</c:v>
                </c:pt>
                <c:pt idx="5">
                  <c:v>5.393870968731865</c:v>
                </c:pt>
                <c:pt idx="6">
                  <c:v>6.292440527193056</c:v>
                </c:pt>
                <c:pt idx="7">
                  <c:v>5.36267916776179</c:v>
                </c:pt>
                <c:pt idx="8">
                  <c:v>5.043806707688128</c:v>
                </c:pt>
                <c:pt idx="9">
                  <c:v>4.730968087041897</c:v>
                </c:pt>
                <c:pt idx="10">
                  <c:v>4.401572819469928</c:v>
                </c:pt>
                <c:pt idx="11">
                  <c:v>4.068769457796956</c:v>
                </c:pt>
                <c:pt idx="12">
                  <c:v>4.915910304780711</c:v>
                </c:pt>
                <c:pt idx="13">
                  <c:v>4.678630629690364</c:v>
                </c:pt>
                <c:pt idx="14">
                  <c:v>4.476848381651635</c:v>
                </c:pt>
                <c:pt idx="15">
                  <c:v>4.357280939888087</c:v>
                </c:pt>
              </c:numCache>
            </c:numRef>
          </c:yVal>
          <c:smooth val="0"/>
        </c:ser>
        <c:dLbls>
          <c:showLegendKey val="0"/>
          <c:showVal val="0"/>
          <c:showCatName val="0"/>
          <c:showSerName val="0"/>
          <c:showPercent val="0"/>
          <c:showBubbleSize val="0"/>
        </c:dLbls>
        <c:axId val="-2125597704"/>
        <c:axId val="2135926840"/>
      </c:scatterChart>
      <c:valAx>
        <c:axId val="-212559770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5926840"/>
        <c:crosses val="autoZero"/>
        <c:crossBetween val="midCat"/>
      </c:valAx>
      <c:valAx>
        <c:axId val="2135926840"/>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25597704"/>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24" Type="http://schemas.openxmlformats.org/officeDocument/2006/relationships/chart" Target="../charts/chart28.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0</xdr:col>
      <xdr:colOff>444500</xdr:colOff>
      <xdr:row>141</xdr:row>
      <xdr:rowOff>0</xdr:rowOff>
    </xdr:from>
    <xdr:to>
      <xdr:col>6</xdr:col>
      <xdr:colOff>25400</xdr:colOff>
      <xdr:row>156</xdr:row>
      <xdr:rowOff>63500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1957</v>
      </c>
      <c r="B1" s="1" t="s">
        <v>1958</v>
      </c>
    </row>
    <row r="2" spans="1:8" ht="14" customHeight="1">
      <c r="A2" s="1" t="s">
        <v>1959</v>
      </c>
      <c r="B2" s="1" t="s">
        <v>1960</v>
      </c>
    </row>
    <row r="3" spans="1:8" ht="14" hidden="1" customHeight="1">
      <c r="A3" s="1" t="s">
        <v>9</v>
      </c>
      <c r="B3" s="1" t="s">
        <v>10</v>
      </c>
    </row>
    <row r="4" spans="1:8" ht="14" hidden="1" customHeight="1">
      <c r="A4" s="1" t="s">
        <v>13</v>
      </c>
      <c r="B4" s="1" t="s">
        <v>10</v>
      </c>
    </row>
    <row r="5" spans="1:8" ht="14" hidden="1" customHeight="1">
      <c r="A5" s="1" t="s">
        <v>56</v>
      </c>
      <c r="B5" s="1" t="s">
        <v>10</v>
      </c>
    </row>
    <row r="6" spans="1:8" ht="14" customHeight="1">
      <c r="A6" s="13" t="s">
        <v>1961</v>
      </c>
      <c r="B6" s="1" t="s">
        <v>1962</v>
      </c>
      <c r="C6" s="1" t="s">
        <v>1963</v>
      </c>
      <c r="E6" s="14"/>
      <c r="F6" s="1" t="s">
        <v>1964</v>
      </c>
    </row>
    <row r="7" spans="1:8" ht="14" customHeight="1">
      <c r="A7" s="13" t="s">
        <v>1965</v>
      </c>
      <c r="B7" s="52">
        <v>0.1</v>
      </c>
      <c r="C7" s="13"/>
      <c r="D7" s="13" t="s">
        <v>1966</v>
      </c>
      <c r="E7" s="14"/>
      <c r="F7" s="1" t="s">
        <v>1967</v>
      </c>
    </row>
    <row r="8" spans="1:8" ht="14" customHeight="1">
      <c r="A8" s="13" t="s">
        <v>1968</v>
      </c>
      <c r="B8" s="52"/>
      <c r="C8" s="13"/>
      <c r="D8" s="13" t="s">
        <v>1969</v>
      </c>
      <c r="E8" s="14"/>
      <c r="F8" s="1" t="s">
        <v>1970</v>
      </c>
    </row>
    <row r="9" spans="1:8" ht="14" customHeight="1">
      <c r="A9" s="13" t="s">
        <v>1971</v>
      </c>
      <c r="B9" s="52">
        <v>500</v>
      </c>
      <c r="C9" s="13"/>
      <c r="D9" s="13" t="s">
        <v>1972</v>
      </c>
      <c r="E9" s="14"/>
      <c r="F9" s="1" t="s">
        <v>1973</v>
      </c>
    </row>
    <row r="10" spans="1:8" ht="14" customHeight="1">
      <c r="A10" s="13" t="s">
        <v>1974</v>
      </c>
      <c r="B10" s="52">
        <v>30</v>
      </c>
      <c r="C10" s="13" t="s">
        <v>1975</v>
      </c>
      <c r="D10" s="13" t="s">
        <v>1976</v>
      </c>
      <c r="E10" s="14"/>
      <c r="F10" s="1" t="s">
        <v>1977</v>
      </c>
    </row>
    <row r="11" spans="1:8" ht="14" customHeight="1">
      <c r="A11" s="13" t="s">
        <v>1978</v>
      </c>
      <c r="B11" s="52" t="s">
        <v>754</v>
      </c>
      <c r="C11" s="13"/>
      <c r="D11" s="13" t="s">
        <v>1979</v>
      </c>
      <c r="E11" s="14"/>
      <c r="F11" s="1" t="s">
        <v>1980</v>
      </c>
    </row>
    <row r="12" spans="1:8" ht="14" customHeight="1">
      <c r="E12" s="14"/>
    </row>
    <row r="13" spans="1:8" ht="14" customHeight="1">
      <c r="A13" s="62" t="s">
        <v>1981</v>
      </c>
      <c r="B13" s="62"/>
      <c r="C13" s="62"/>
      <c r="D13" s="62"/>
      <c r="E13" s="14"/>
      <c r="F13" s="1" t="s">
        <v>1982</v>
      </c>
      <c r="G13" s="1" t="s">
        <v>1983</v>
      </c>
      <c r="H13" s="54" t="s">
        <v>1984</v>
      </c>
    </row>
    <row r="14" spans="1:8" ht="14" customHeight="1">
      <c r="A14" s="62" t="s">
        <v>737</v>
      </c>
      <c r="B14" s="54">
        <v>53.762694245011076</v>
      </c>
      <c r="C14" s="62"/>
      <c r="D14" s="62" t="s">
        <v>1985</v>
      </c>
      <c r="E14" s="14"/>
      <c r="H14" s="54"/>
    </row>
    <row r="15" spans="1:8" ht="14" customHeight="1">
      <c r="A15" s="62" t="s">
        <v>738</v>
      </c>
      <c r="B15" s="54">
        <v>0.51580444663110259</v>
      </c>
      <c r="C15" s="62"/>
      <c r="D15" s="62" t="s">
        <v>1986</v>
      </c>
      <c r="E15" s="14"/>
      <c r="H15" s="54"/>
    </row>
    <row r="16" spans="1:8" ht="14" customHeight="1">
      <c r="A16" s="62" t="s">
        <v>739</v>
      </c>
      <c r="B16" s="54">
        <v>11.238585346789215</v>
      </c>
      <c r="C16" s="62"/>
      <c r="D16" s="62" t="s">
        <v>1987</v>
      </c>
      <c r="E16" s="14"/>
      <c r="H16" s="54"/>
    </row>
    <row r="17" spans="1:8" ht="14" customHeight="1">
      <c r="A17" s="62" t="s">
        <v>740</v>
      </c>
      <c r="B17" s="54">
        <v>1.0415282095435725</v>
      </c>
      <c r="C17" s="62"/>
      <c r="D17" s="62" t="s">
        <v>1988</v>
      </c>
      <c r="E17" s="14"/>
      <c r="H17" s="54"/>
    </row>
    <row r="18" spans="1:8" ht="14" customHeight="1">
      <c r="A18" s="62" t="s">
        <v>741</v>
      </c>
      <c r="B18" s="54">
        <v>0.26385381308437167</v>
      </c>
      <c r="C18" s="62"/>
      <c r="D18" s="62" t="s">
        <v>1989</v>
      </c>
      <c r="E18" s="14"/>
      <c r="H18" s="54"/>
    </row>
    <row r="19" spans="1:8" ht="14" customHeight="1">
      <c r="A19" s="62" t="s">
        <v>742</v>
      </c>
      <c r="B19" s="54">
        <v>8.4016608903181513</v>
      </c>
      <c r="C19" s="62"/>
      <c r="D19" s="62" t="s">
        <v>1990</v>
      </c>
      <c r="E19" s="14"/>
      <c r="H19" s="54"/>
    </row>
    <row r="20" spans="1:8" ht="14" customHeight="1">
      <c r="A20" s="62" t="s">
        <v>743</v>
      </c>
      <c r="B20" s="54">
        <v>0.15870906050187769</v>
      </c>
      <c r="C20" s="62"/>
      <c r="D20" s="62" t="s">
        <v>1991</v>
      </c>
      <c r="E20" s="14"/>
      <c r="H20" s="54"/>
    </row>
    <row r="21" spans="1:8" ht="14" customHeight="1">
      <c r="A21" s="62" t="s">
        <v>744</v>
      </c>
      <c r="B21" s="54">
        <v>13.668817835724216</v>
      </c>
      <c r="C21" s="62"/>
      <c r="D21" s="62" t="s">
        <v>1992</v>
      </c>
      <c r="E21" s="14"/>
      <c r="H21" s="54"/>
    </row>
    <row r="22" spans="1:8" ht="14" customHeight="1">
      <c r="A22" s="62" t="s">
        <v>745</v>
      </c>
      <c r="B22" s="54">
        <v>6.6856191736415979E-2</v>
      </c>
      <c r="C22" s="62"/>
      <c r="D22" s="62" t="s">
        <v>1993</v>
      </c>
      <c r="E22" s="14"/>
      <c r="H22" s="54"/>
    </row>
    <row r="23" spans="1:8" ht="14" customHeight="1">
      <c r="A23" s="62" t="s">
        <v>746</v>
      </c>
      <c r="B23" s="54">
        <v>0</v>
      </c>
      <c r="C23" s="62"/>
      <c r="D23" s="62" t="s">
        <v>1994</v>
      </c>
      <c r="E23" s="14"/>
      <c r="H23" s="54"/>
    </row>
    <row r="24" spans="1:8" ht="14" customHeight="1">
      <c r="A24" s="62" t="s">
        <v>747</v>
      </c>
      <c r="B24" s="54">
        <v>7.1319884063031296</v>
      </c>
      <c r="C24" s="62"/>
      <c r="D24" s="62" t="s">
        <v>1995</v>
      </c>
      <c r="E24" s="14"/>
      <c r="H24" s="54"/>
    </row>
    <row r="25" spans="1:8" ht="14" customHeight="1">
      <c r="A25" s="62" t="s">
        <v>748</v>
      </c>
      <c r="B25" s="54">
        <v>2.311200693558594</v>
      </c>
      <c r="C25" s="62"/>
      <c r="D25" s="62" t="s">
        <v>1996</v>
      </c>
      <c r="E25" s="14"/>
      <c r="H25" s="54"/>
    </row>
    <row r="26" spans="1:8" ht="14" customHeight="1">
      <c r="A26" s="62" t="s">
        <v>749</v>
      </c>
      <c r="B26" s="54">
        <v>0.83322256763485791</v>
      </c>
      <c r="C26" s="62"/>
      <c r="D26" s="62" t="s">
        <v>1997</v>
      </c>
      <c r="E26" s="14"/>
      <c r="H26" s="54"/>
    </row>
    <row r="27" spans="1:8" ht="14" customHeight="1">
      <c r="A27" s="62" t="s">
        <v>750</v>
      </c>
      <c r="B27" s="54">
        <v>0.10911247909504092</v>
      </c>
      <c r="C27" s="62"/>
      <c r="D27" s="62" t="s">
        <v>1998</v>
      </c>
      <c r="E27" s="14"/>
      <c r="H27" s="54"/>
    </row>
    <row r="28" spans="1:8" ht="14" customHeight="1">
      <c r="A28" s="62" t="s">
        <v>751</v>
      </c>
      <c r="B28" s="54">
        <v>0.49596581406836782</v>
      </c>
      <c r="C28" s="62"/>
      <c r="D28" s="62" t="s">
        <v>1999</v>
      </c>
      <c r="E28" s="14"/>
      <c r="H28" s="54"/>
    </row>
    <row r="29" spans="1:8" ht="14" customHeight="1">
      <c r="A29" s="62" t="s">
        <v>763</v>
      </c>
      <c r="B29" s="54">
        <v>0</v>
      </c>
      <c r="C29" s="62"/>
      <c r="D29" s="62" t="s">
        <v>2000</v>
      </c>
      <c r="E29" s="14"/>
    </row>
    <row r="30" spans="1:8" ht="14" customHeight="1">
      <c r="A30" s="62" t="s">
        <v>2001</v>
      </c>
      <c r="B30" s="62" t="s">
        <v>2002</v>
      </c>
      <c r="C30" s="62"/>
      <c r="D30" s="62"/>
      <c r="E30" s="14"/>
    </row>
    <row r="31" spans="1:8" ht="14" customHeight="1">
      <c r="A31" s="62" t="s">
        <v>2003</v>
      </c>
      <c r="B31" s="62" t="s">
        <v>2002</v>
      </c>
      <c r="C31" s="62"/>
      <c r="D31" s="62"/>
      <c r="E31" s="14"/>
    </row>
    <row r="32" spans="1:8" ht="14" customHeight="1">
      <c r="A32" s="62" t="s">
        <v>2004</v>
      </c>
      <c r="B32" s="62" t="s">
        <v>2002</v>
      </c>
      <c r="C32" s="62"/>
      <c r="D32" s="62"/>
      <c r="E32" s="14"/>
    </row>
    <row r="33" spans="1:8" ht="14" customHeight="1">
      <c r="A33" s="62"/>
      <c r="B33" s="62"/>
      <c r="C33" s="62"/>
      <c r="D33" s="62"/>
      <c r="E33" s="14"/>
    </row>
    <row r="34" spans="1:8" ht="14" customHeight="1">
      <c r="A34" s="62" t="s">
        <v>2005</v>
      </c>
      <c r="B34" s="54">
        <v>1400</v>
      </c>
      <c r="C34" s="62"/>
      <c r="D34" s="62" t="s">
        <v>2006</v>
      </c>
      <c r="E34" s="14"/>
      <c r="F34" s="1" t="s">
        <v>2007</v>
      </c>
    </row>
    <row r="35" spans="1:8" ht="14" customHeight="1">
      <c r="A35" s="62" t="s">
        <v>2008</v>
      </c>
      <c r="B35" s="54">
        <v>20</v>
      </c>
      <c r="C35" s="62"/>
      <c r="D35" s="62" t="s">
        <v>2009</v>
      </c>
      <c r="E35" s="14"/>
      <c r="F35" s="1" t="s">
        <v>2010</v>
      </c>
    </row>
    <row r="36" spans="1:8" ht="14" customHeight="1">
      <c r="A36" s="62" t="s">
        <v>2011</v>
      </c>
      <c r="B36" s="54">
        <v>0</v>
      </c>
      <c r="C36" s="62"/>
      <c r="D36" s="62" t="s">
        <v>2012</v>
      </c>
      <c r="E36" s="14"/>
      <c r="F36" s="1" t="s">
        <v>2013</v>
      </c>
    </row>
    <row r="37" spans="1:8" ht="14" customHeight="1">
      <c r="A37" s="62" t="s">
        <v>2014</v>
      </c>
      <c r="B37" s="54">
        <v>0</v>
      </c>
      <c r="C37" s="62"/>
      <c r="D37" s="62" t="s">
        <v>2015</v>
      </c>
      <c r="E37" s="14"/>
      <c r="F37" s="1" t="s">
        <v>2016</v>
      </c>
    </row>
    <row r="38" spans="1:8" ht="14" customHeight="1">
      <c r="E38" s="14"/>
    </row>
    <row r="39" spans="1:8" ht="14" customHeight="1">
      <c r="A39" s="63" t="s">
        <v>2017</v>
      </c>
      <c r="B39" s="63"/>
      <c r="C39" s="63"/>
      <c r="D39" s="63"/>
      <c r="E39" s="14"/>
      <c r="G39" s="1" t="s">
        <v>1983</v>
      </c>
      <c r="H39" s="1" t="s">
        <v>2018</v>
      </c>
    </row>
    <row r="40" spans="1:8" ht="14" customHeight="1">
      <c r="A40" s="63" t="s">
        <v>737</v>
      </c>
      <c r="B40" s="1">
        <v>66.336633660000004</v>
      </c>
      <c r="C40" s="63"/>
      <c r="D40" s="63" t="s">
        <v>2019</v>
      </c>
      <c r="E40" s="14"/>
    </row>
    <row r="41" spans="1:8" ht="14" customHeight="1">
      <c r="A41" s="63" t="s">
        <v>738</v>
      </c>
      <c r="B41" s="1">
        <v>0.59405940599999996</v>
      </c>
      <c r="C41" s="63"/>
      <c r="D41" s="63" t="s">
        <v>2020</v>
      </c>
      <c r="E41" s="14"/>
    </row>
    <row r="42" spans="1:8" ht="14" customHeight="1">
      <c r="A42" s="63" t="s">
        <v>739</v>
      </c>
      <c r="B42" s="1">
        <v>13.86138614</v>
      </c>
      <c r="C42" s="63"/>
      <c r="D42" s="63" t="s">
        <v>2021</v>
      </c>
      <c r="E42" s="14"/>
    </row>
    <row r="43" spans="1:8" ht="14" customHeight="1">
      <c r="A43" s="63" t="s">
        <v>740</v>
      </c>
      <c r="B43" s="1">
        <v>0.39603960399999999</v>
      </c>
      <c r="C43" s="63"/>
      <c r="D43" s="63" t="s">
        <v>2022</v>
      </c>
      <c r="E43" s="14"/>
    </row>
    <row r="44" spans="1:8" ht="14" customHeight="1">
      <c r="A44" s="63" t="s">
        <v>741</v>
      </c>
      <c r="B44" s="1">
        <v>0</v>
      </c>
      <c r="C44" s="63"/>
      <c r="D44" s="63" t="s">
        <v>2023</v>
      </c>
      <c r="E44" s="14"/>
    </row>
    <row r="45" spans="1:8" ht="14" customHeight="1">
      <c r="A45" s="63" t="s">
        <v>742</v>
      </c>
      <c r="B45" s="1">
        <v>2.8712871290000002</v>
      </c>
      <c r="C45" s="63"/>
      <c r="D45" s="63" t="s">
        <v>2024</v>
      </c>
      <c r="E45" s="14"/>
    </row>
    <row r="46" spans="1:8" ht="14" customHeight="1">
      <c r="A46" s="63" t="s">
        <v>743</v>
      </c>
      <c r="B46" s="1">
        <v>9.9009900999999997E-2</v>
      </c>
      <c r="C46" s="63"/>
      <c r="D46" s="63" t="s">
        <v>2025</v>
      </c>
      <c r="E46" s="14"/>
    </row>
    <row r="47" spans="1:8" ht="14" customHeight="1">
      <c r="A47" s="63" t="s">
        <v>744</v>
      </c>
      <c r="B47" s="1">
        <v>2.8712871290000002</v>
      </c>
      <c r="C47" s="63"/>
      <c r="D47" s="63" t="s">
        <v>2026</v>
      </c>
      <c r="E47" s="14"/>
    </row>
    <row r="48" spans="1:8" ht="14" customHeight="1">
      <c r="A48" s="63" t="s">
        <v>745</v>
      </c>
      <c r="B48" s="1">
        <v>0</v>
      </c>
      <c r="C48" s="63"/>
      <c r="D48" s="63" t="s">
        <v>2027</v>
      </c>
      <c r="E48" s="14"/>
    </row>
    <row r="49" spans="1:6" ht="14" customHeight="1">
      <c r="A49" s="63" t="s">
        <v>746</v>
      </c>
      <c r="B49" s="1">
        <v>0</v>
      </c>
      <c r="C49" s="63"/>
      <c r="D49" s="63" t="s">
        <v>2028</v>
      </c>
      <c r="E49" s="14"/>
    </row>
    <row r="50" spans="1:6" ht="14" customHeight="1">
      <c r="A50" s="63" t="s">
        <v>747</v>
      </c>
      <c r="B50" s="1">
        <v>5.0495049500000002</v>
      </c>
      <c r="C50" s="63"/>
      <c r="D50" s="63" t="s">
        <v>2029</v>
      </c>
      <c r="E50" s="14"/>
    </row>
    <row r="51" spans="1:6" ht="14" customHeight="1">
      <c r="A51" s="63" t="s">
        <v>748</v>
      </c>
      <c r="B51" s="1">
        <v>4.0594059409999996</v>
      </c>
      <c r="C51" s="63"/>
      <c r="D51" s="63" t="s">
        <v>2030</v>
      </c>
      <c r="E51" s="14"/>
    </row>
    <row r="52" spans="1:6" ht="14" customHeight="1">
      <c r="A52" s="63" t="s">
        <v>749</v>
      </c>
      <c r="B52" s="1">
        <v>2.673267327</v>
      </c>
      <c r="C52" s="63"/>
      <c r="D52" s="63" t="s">
        <v>2031</v>
      </c>
      <c r="E52" s="14"/>
    </row>
    <row r="53" spans="1:6" ht="14" customHeight="1">
      <c r="A53" s="63" t="s">
        <v>750</v>
      </c>
      <c r="B53" s="1">
        <v>0.19801980199999999</v>
      </c>
      <c r="C53" s="63"/>
      <c r="D53" s="63" t="s">
        <v>2032</v>
      </c>
      <c r="E53" s="14"/>
    </row>
    <row r="54" spans="1:6" ht="14" customHeight="1">
      <c r="A54" s="63" t="s">
        <v>751</v>
      </c>
      <c r="B54" s="1">
        <v>0.99009901</v>
      </c>
      <c r="C54" s="63"/>
      <c r="D54" s="63" t="s">
        <v>2033</v>
      </c>
      <c r="E54" s="14"/>
    </row>
    <row r="55" spans="1:6" ht="14" customHeight="1">
      <c r="A55" s="63" t="s">
        <v>763</v>
      </c>
      <c r="B55" s="1">
        <v>0</v>
      </c>
      <c r="C55" s="63"/>
      <c r="D55" s="63" t="s">
        <v>2034</v>
      </c>
      <c r="E55" s="14"/>
    </row>
    <row r="56" spans="1:6" ht="14" customHeight="1">
      <c r="A56" s="63" t="s">
        <v>2001</v>
      </c>
      <c r="B56" s="1" t="s">
        <v>2002</v>
      </c>
      <c r="C56" s="63"/>
      <c r="D56" s="63"/>
      <c r="E56" s="14"/>
    </row>
    <row r="57" spans="1:6" ht="14" customHeight="1">
      <c r="A57" s="63" t="s">
        <v>2003</v>
      </c>
      <c r="B57" s="1" t="s">
        <v>2002</v>
      </c>
      <c r="C57" s="63"/>
      <c r="D57" s="63"/>
      <c r="E57" s="14"/>
    </row>
    <row r="58" spans="1:6" ht="14" customHeight="1">
      <c r="A58" s="63" t="s">
        <v>2004</v>
      </c>
      <c r="B58" s="1" t="s">
        <v>2002</v>
      </c>
      <c r="C58" s="63"/>
      <c r="D58" s="63"/>
      <c r="E58" s="14"/>
    </row>
    <row r="59" spans="1:6" ht="14" customHeight="1">
      <c r="A59" s="63"/>
      <c r="C59" s="63"/>
      <c r="D59" s="63"/>
      <c r="E59" s="14"/>
    </row>
    <row r="60" spans="1:6" ht="14" customHeight="1">
      <c r="A60" s="63" t="s">
        <v>2035</v>
      </c>
      <c r="C60" s="63"/>
      <c r="D60" s="63"/>
      <c r="E60" s="14"/>
    </row>
    <row r="61" spans="1:6" ht="14" customHeight="1">
      <c r="A61" s="63" t="s">
        <v>2036</v>
      </c>
      <c r="B61" s="1">
        <v>750</v>
      </c>
      <c r="C61" s="63"/>
      <c r="D61" s="63" t="s">
        <v>2037</v>
      </c>
      <c r="E61" s="14"/>
      <c r="F61" s="1" t="s">
        <v>2038</v>
      </c>
    </row>
    <row r="62" spans="1:6" ht="14" customHeight="1">
      <c r="A62" s="63" t="s">
        <v>2039</v>
      </c>
      <c r="B62" s="1">
        <v>5</v>
      </c>
      <c r="C62" s="63"/>
      <c r="D62" s="63" t="s">
        <v>2040</v>
      </c>
      <c r="E62" s="14"/>
      <c r="F62" s="1" t="s">
        <v>2041</v>
      </c>
    </row>
    <row r="63" spans="1:6" ht="14" customHeight="1">
      <c r="A63" s="63" t="s">
        <v>2042</v>
      </c>
      <c r="B63" s="1">
        <v>900</v>
      </c>
      <c r="C63" s="63"/>
      <c r="D63" s="63" t="s">
        <v>2043</v>
      </c>
      <c r="E63" s="14"/>
      <c r="F63" s="1" t="s">
        <v>2044</v>
      </c>
    </row>
    <row r="64" spans="1:6" ht="14" customHeight="1">
      <c r="A64" s="63" t="s">
        <v>2045</v>
      </c>
      <c r="B64" s="1">
        <v>200</v>
      </c>
      <c r="C64" s="63"/>
      <c r="D64" s="63" t="s">
        <v>2046</v>
      </c>
      <c r="E64" s="14"/>
      <c r="F64" s="1" t="s">
        <v>2047</v>
      </c>
    </row>
    <row r="65" spans="1:7" ht="14" customHeight="1">
      <c r="A65" s="63" t="s">
        <v>2048</v>
      </c>
      <c r="B65" s="1">
        <v>750</v>
      </c>
      <c r="C65" s="63"/>
      <c r="D65" s="63" t="s">
        <v>2049</v>
      </c>
      <c r="E65" s="14"/>
      <c r="F65" s="1" t="s">
        <v>2050</v>
      </c>
    </row>
    <row r="66" spans="1:7" ht="14" customHeight="1">
      <c r="E66" s="14"/>
    </row>
    <row r="67" spans="1:7" ht="14" customHeight="1">
      <c r="A67" s="64" t="s">
        <v>2051</v>
      </c>
      <c r="B67" s="64"/>
      <c r="C67" s="64"/>
      <c r="D67" s="64"/>
      <c r="E67" s="14"/>
    </row>
    <row r="68" spans="1:7" ht="14" customHeight="1">
      <c r="A68" s="64" t="s">
        <v>2052</v>
      </c>
      <c r="B68" s="65" t="s">
        <v>2053</v>
      </c>
      <c r="C68" s="64"/>
      <c r="D68" s="64" t="s">
        <v>2054</v>
      </c>
      <c r="E68" s="14"/>
      <c r="F68" s="1" t="s">
        <v>2055</v>
      </c>
    </row>
    <row r="69" spans="1:7" ht="14" customHeight="1">
      <c r="E69" s="14"/>
    </row>
    <row r="70" spans="1:7" ht="14" customHeight="1">
      <c r="A70" s="64" t="s">
        <v>2056</v>
      </c>
      <c r="B70" s="64"/>
      <c r="C70" s="64"/>
      <c r="D70" s="64"/>
      <c r="E70" s="14"/>
      <c r="G70" s="1" t="s">
        <v>1983</v>
      </c>
    </row>
    <row r="71" spans="1:7" ht="14" customHeight="1">
      <c r="A71" s="64" t="s">
        <v>737</v>
      </c>
      <c r="B71" s="65">
        <v>53.762694245011076</v>
      </c>
      <c r="C71" s="64"/>
      <c r="D71" s="64" t="s">
        <v>2057</v>
      </c>
      <c r="E71" s="14"/>
    </row>
    <row r="72" spans="1:7" ht="14" customHeight="1">
      <c r="A72" s="64" t="s">
        <v>738</v>
      </c>
      <c r="B72" s="65">
        <v>0.51580444663110259</v>
      </c>
      <c r="C72" s="64"/>
      <c r="D72" s="64" t="s">
        <v>2058</v>
      </c>
      <c r="E72" s="14"/>
    </row>
    <row r="73" spans="1:7" ht="14" customHeight="1">
      <c r="A73" s="64" t="s">
        <v>739</v>
      </c>
      <c r="B73" s="65">
        <v>11.238585346789215</v>
      </c>
      <c r="C73" s="64"/>
      <c r="D73" s="64" t="s">
        <v>2059</v>
      </c>
      <c r="E73" s="14"/>
    </row>
    <row r="74" spans="1:7" ht="14" customHeight="1">
      <c r="A74" s="64" t="s">
        <v>740</v>
      </c>
      <c r="B74" s="65">
        <v>1.0415282095435725</v>
      </c>
      <c r="C74" s="64"/>
      <c r="D74" s="64" t="s">
        <v>2060</v>
      </c>
      <c r="E74" s="14"/>
    </row>
    <row r="75" spans="1:7" ht="14" customHeight="1">
      <c r="A75" s="64" t="s">
        <v>741</v>
      </c>
      <c r="B75" s="65">
        <v>0.26385381308437167</v>
      </c>
      <c r="C75" s="64"/>
      <c r="D75" s="64" t="s">
        <v>2061</v>
      </c>
      <c r="E75" s="14"/>
    </row>
    <row r="76" spans="1:7" ht="14" customHeight="1">
      <c r="A76" s="64" t="s">
        <v>742</v>
      </c>
      <c r="B76" s="65">
        <v>8.4016608903181513</v>
      </c>
      <c r="C76" s="64"/>
      <c r="D76" s="64" t="s">
        <v>2062</v>
      </c>
      <c r="E76" s="14"/>
    </row>
    <row r="77" spans="1:7" ht="14" customHeight="1">
      <c r="A77" s="64" t="s">
        <v>743</v>
      </c>
      <c r="B77" s="65">
        <v>0.15870906050187769</v>
      </c>
      <c r="C77" s="64"/>
      <c r="D77" s="64" t="s">
        <v>2063</v>
      </c>
      <c r="E77" s="14"/>
    </row>
    <row r="78" spans="1:7" ht="14" customHeight="1">
      <c r="A78" s="64" t="s">
        <v>744</v>
      </c>
      <c r="B78" s="65">
        <v>13.668817835724216</v>
      </c>
      <c r="C78" s="64"/>
      <c r="D78" s="64" t="s">
        <v>2064</v>
      </c>
      <c r="E78" s="14"/>
    </row>
    <row r="79" spans="1:7" ht="14" customHeight="1">
      <c r="A79" s="64" t="s">
        <v>745</v>
      </c>
      <c r="B79" s="65">
        <v>6.6856191736415979E-2</v>
      </c>
      <c r="C79" s="64"/>
      <c r="D79" s="64" t="s">
        <v>2065</v>
      </c>
      <c r="E79" s="14"/>
    </row>
    <row r="80" spans="1:7" ht="14" customHeight="1">
      <c r="A80" s="64" t="s">
        <v>746</v>
      </c>
      <c r="B80" s="65">
        <v>0</v>
      </c>
      <c r="C80" s="64"/>
      <c r="D80" s="64" t="s">
        <v>2066</v>
      </c>
      <c r="E80" s="14"/>
    </row>
    <row r="81" spans="1:6" ht="14" customHeight="1">
      <c r="A81" s="64" t="s">
        <v>747</v>
      </c>
      <c r="B81" s="65">
        <v>7.1319884063031296</v>
      </c>
      <c r="C81" s="64"/>
      <c r="D81" s="64" t="s">
        <v>2067</v>
      </c>
      <c r="E81" s="14"/>
    </row>
    <row r="82" spans="1:6" ht="14" customHeight="1">
      <c r="A82" s="64" t="s">
        <v>748</v>
      </c>
      <c r="B82" s="65">
        <v>2.311200693558594</v>
      </c>
      <c r="C82" s="64"/>
      <c r="D82" s="64" t="s">
        <v>2068</v>
      </c>
      <c r="E82" s="14"/>
    </row>
    <row r="83" spans="1:6" ht="14" customHeight="1">
      <c r="A83" s="64" t="s">
        <v>749</v>
      </c>
      <c r="B83" s="65">
        <v>0.83322256763485791</v>
      </c>
      <c r="C83" s="64"/>
      <c r="D83" s="64" t="s">
        <v>2069</v>
      </c>
      <c r="E83" s="14"/>
    </row>
    <row r="84" spans="1:6" ht="14" customHeight="1">
      <c r="A84" s="64" t="s">
        <v>750</v>
      </c>
      <c r="B84" s="65">
        <v>0.10911247909504092</v>
      </c>
      <c r="C84" s="64"/>
      <c r="D84" s="64" t="s">
        <v>2070</v>
      </c>
      <c r="E84" s="14"/>
    </row>
    <row r="85" spans="1:6" ht="14" customHeight="1">
      <c r="A85" s="64" t="s">
        <v>751</v>
      </c>
      <c r="B85" s="65">
        <v>0.49596581406836782</v>
      </c>
      <c r="C85" s="64"/>
      <c r="D85" s="64" t="s">
        <v>2071</v>
      </c>
      <c r="E85" s="14"/>
    </row>
    <row r="86" spans="1:6" ht="14" customHeight="1">
      <c r="A86" s="64" t="s">
        <v>763</v>
      </c>
      <c r="B86" s="65">
        <v>0</v>
      </c>
      <c r="C86" s="64"/>
      <c r="D86" s="64" t="s">
        <v>2072</v>
      </c>
      <c r="E86" s="14"/>
    </row>
    <row r="87" spans="1:6" ht="14" customHeight="1">
      <c r="A87" s="64" t="s">
        <v>2001</v>
      </c>
      <c r="B87" s="64" t="s">
        <v>2002</v>
      </c>
      <c r="C87" s="64"/>
      <c r="D87" s="64"/>
      <c r="E87" s="14"/>
    </row>
    <row r="88" spans="1:6" ht="14" customHeight="1">
      <c r="A88" s="64" t="s">
        <v>2003</v>
      </c>
      <c r="B88" s="64" t="s">
        <v>2002</v>
      </c>
      <c r="C88" s="64"/>
      <c r="D88" s="64"/>
      <c r="E88" s="14"/>
    </row>
    <row r="89" spans="1:6" ht="14" customHeight="1">
      <c r="A89" s="64" t="s">
        <v>2004</v>
      </c>
      <c r="B89" s="64" t="s">
        <v>2002</v>
      </c>
      <c r="C89" s="64"/>
      <c r="D89" s="64"/>
      <c r="E89" s="14"/>
    </row>
    <row r="90" spans="1:6" ht="14" customHeight="1">
      <c r="A90" s="64"/>
      <c r="B90" s="64"/>
      <c r="C90" s="64"/>
      <c r="D90" s="64"/>
      <c r="E90" s="14"/>
    </row>
    <row r="91" spans="1:6" ht="14" customHeight="1">
      <c r="A91" s="64" t="s">
        <v>2073</v>
      </c>
      <c r="B91" s="64"/>
      <c r="C91" s="64"/>
      <c r="D91" s="64"/>
      <c r="E91" s="14"/>
    </row>
    <row r="92" spans="1:6" ht="14" customHeight="1">
      <c r="A92" s="64" t="s">
        <v>2074</v>
      </c>
      <c r="B92" s="65">
        <v>50</v>
      </c>
      <c r="C92" s="64"/>
      <c r="D92" s="64" t="s">
        <v>2075</v>
      </c>
      <c r="E92" s="14"/>
      <c r="F92" s="1" t="s">
        <v>2076</v>
      </c>
    </row>
    <row r="93" spans="1:6" ht="14" customHeight="1">
      <c r="A93" s="64" t="s">
        <v>2077</v>
      </c>
      <c r="B93" s="65">
        <v>1415</v>
      </c>
      <c r="C93" s="64"/>
      <c r="D93" s="64" t="s">
        <v>2078</v>
      </c>
      <c r="E93" s="14"/>
      <c r="F93" s="1" t="s">
        <v>2079</v>
      </c>
    </row>
    <row r="94" spans="1:6" ht="14" customHeight="1">
      <c r="A94" s="64" t="s">
        <v>2080</v>
      </c>
      <c r="B94" s="65">
        <v>0</v>
      </c>
      <c r="C94" s="64"/>
      <c r="D94" s="64" t="s">
        <v>2081</v>
      </c>
      <c r="E94" s="14"/>
      <c r="F94" s="1" t="s">
        <v>2082</v>
      </c>
    </row>
    <row r="95" spans="1:6" ht="14" customHeight="1">
      <c r="A95" s="64" t="s">
        <v>2083</v>
      </c>
      <c r="B95" s="65">
        <v>200</v>
      </c>
      <c r="C95" s="64"/>
      <c r="D95" s="64" t="s">
        <v>2084</v>
      </c>
      <c r="E95" s="14"/>
      <c r="F95" s="1" t="s">
        <v>2085</v>
      </c>
    </row>
    <row r="96" spans="1:6" ht="14" customHeight="1">
      <c r="E96" s="14"/>
    </row>
    <row r="97" spans="1:7" ht="14" customHeight="1">
      <c r="A97" s="64" t="s">
        <v>2086</v>
      </c>
      <c r="B97" s="64"/>
      <c r="C97" s="64"/>
      <c r="D97" s="64"/>
      <c r="E97" s="14"/>
      <c r="G97" s="1" t="s">
        <v>1983</v>
      </c>
    </row>
    <row r="98" spans="1:7" ht="14" customHeight="1">
      <c r="A98" s="64" t="s">
        <v>737</v>
      </c>
      <c r="B98" s="65">
        <v>53.762694245011076</v>
      </c>
      <c r="C98" s="64"/>
      <c r="D98" s="64" t="s">
        <v>2087</v>
      </c>
      <c r="E98" s="14"/>
    </row>
    <row r="99" spans="1:7" ht="14" customHeight="1">
      <c r="A99" s="64" t="s">
        <v>738</v>
      </c>
      <c r="B99" s="65">
        <v>0.51580444663110259</v>
      </c>
      <c r="C99" s="64"/>
      <c r="D99" s="64" t="s">
        <v>2088</v>
      </c>
      <c r="E99" s="14"/>
    </row>
    <row r="100" spans="1:7" ht="14" customHeight="1">
      <c r="A100" s="64" t="s">
        <v>739</v>
      </c>
      <c r="B100" s="65">
        <v>11.238585346789215</v>
      </c>
      <c r="C100" s="64"/>
      <c r="D100" s="64" t="s">
        <v>2089</v>
      </c>
      <c r="E100" s="14"/>
    </row>
    <row r="101" spans="1:7" ht="14" customHeight="1">
      <c r="A101" s="64" t="s">
        <v>740</v>
      </c>
      <c r="B101" s="65">
        <v>1.0415282095435725</v>
      </c>
      <c r="C101" s="64"/>
      <c r="D101" s="64" t="s">
        <v>2090</v>
      </c>
      <c r="E101" s="14"/>
    </row>
    <row r="102" spans="1:7" ht="14" customHeight="1">
      <c r="A102" s="64" t="s">
        <v>741</v>
      </c>
      <c r="B102" s="65">
        <v>0.26385381308437167</v>
      </c>
      <c r="C102" s="64"/>
      <c r="D102" s="64" t="s">
        <v>2091</v>
      </c>
      <c r="E102" s="14"/>
    </row>
    <row r="103" spans="1:7" ht="14" customHeight="1">
      <c r="A103" s="64" t="s">
        <v>742</v>
      </c>
      <c r="B103" s="65">
        <v>8.4016608903181513</v>
      </c>
      <c r="C103" s="64"/>
      <c r="D103" s="64" t="s">
        <v>2092</v>
      </c>
      <c r="E103" s="14"/>
    </row>
    <row r="104" spans="1:7" ht="14" customHeight="1">
      <c r="A104" s="64" t="s">
        <v>743</v>
      </c>
      <c r="B104" s="65">
        <v>0.15870906050187769</v>
      </c>
      <c r="C104" s="64"/>
      <c r="D104" s="64" t="s">
        <v>2093</v>
      </c>
      <c r="E104" s="14"/>
    </row>
    <row r="105" spans="1:7" ht="14" customHeight="1">
      <c r="A105" s="64" t="s">
        <v>744</v>
      </c>
      <c r="B105" s="65">
        <v>13.668817835724216</v>
      </c>
      <c r="C105" s="64"/>
      <c r="D105" s="64" t="s">
        <v>2094</v>
      </c>
      <c r="E105" s="14"/>
    </row>
    <row r="106" spans="1:7" ht="14" customHeight="1">
      <c r="A106" s="64" t="s">
        <v>745</v>
      </c>
      <c r="B106" s="65">
        <v>6.6856191736415979E-2</v>
      </c>
      <c r="C106" s="64"/>
      <c r="D106" s="64" t="s">
        <v>2095</v>
      </c>
      <c r="E106" s="14"/>
    </row>
    <row r="107" spans="1:7" ht="14" customHeight="1">
      <c r="A107" s="64" t="s">
        <v>746</v>
      </c>
      <c r="B107" s="65">
        <v>0</v>
      </c>
      <c r="C107" s="64"/>
      <c r="D107" s="64" t="s">
        <v>2096</v>
      </c>
      <c r="E107" s="14"/>
    </row>
    <row r="108" spans="1:7" ht="14" customHeight="1">
      <c r="A108" s="64" t="s">
        <v>747</v>
      </c>
      <c r="B108" s="65">
        <v>7.1319884063031296</v>
      </c>
      <c r="C108" s="64"/>
      <c r="D108" s="64" t="s">
        <v>2097</v>
      </c>
      <c r="E108" s="14"/>
    </row>
    <row r="109" spans="1:7" ht="14" customHeight="1">
      <c r="A109" s="64" t="s">
        <v>748</v>
      </c>
      <c r="B109" s="65">
        <v>2.311200693558594</v>
      </c>
      <c r="C109" s="64"/>
      <c r="D109" s="64" t="s">
        <v>2098</v>
      </c>
      <c r="E109" s="14"/>
    </row>
    <row r="110" spans="1:7" ht="14" customHeight="1">
      <c r="A110" s="64" t="s">
        <v>749</v>
      </c>
      <c r="B110" s="65">
        <v>0.83322256763485791</v>
      </c>
      <c r="C110" s="64"/>
      <c r="D110" s="64" t="s">
        <v>2099</v>
      </c>
      <c r="E110" s="14"/>
    </row>
    <row r="111" spans="1:7" ht="14" customHeight="1">
      <c r="A111" s="64" t="s">
        <v>750</v>
      </c>
      <c r="B111" s="65">
        <v>0.10911247909504092</v>
      </c>
      <c r="C111" s="64"/>
      <c r="D111" s="64" t="s">
        <v>2100</v>
      </c>
      <c r="E111" s="14"/>
    </row>
    <row r="112" spans="1:7" ht="14" customHeight="1">
      <c r="A112" s="64" t="s">
        <v>751</v>
      </c>
      <c r="B112" s="65">
        <v>0.49596581406836782</v>
      </c>
      <c r="C112" s="64"/>
      <c r="D112" s="64" t="s">
        <v>2101</v>
      </c>
      <c r="E112" s="14"/>
    </row>
    <row r="113" spans="1:7" ht="14" customHeight="1">
      <c r="A113" s="64" t="s">
        <v>763</v>
      </c>
      <c r="B113" s="65">
        <v>0</v>
      </c>
      <c r="C113" s="64"/>
      <c r="D113" s="64" t="s">
        <v>2102</v>
      </c>
      <c r="E113" s="14"/>
    </row>
    <row r="114" spans="1:7" ht="14" customHeight="1">
      <c r="A114" s="64" t="s">
        <v>2001</v>
      </c>
      <c r="B114" s="64" t="s">
        <v>2002</v>
      </c>
      <c r="C114" s="64"/>
      <c r="D114" s="64"/>
      <c r="E114" s="14"/>
    </row>
    <row r="115" spans="1:7" ht="14" customHeight="1">
      <c r="A115" s="64" t="s">
        <v>2003</v>
      </c>
      <c r="B115" s="64" t="s">
        <v>2002</v>
      </c>
      <c r="C115" s="64"/>
      <c r="D115" s="64"/>
      <c r="E115" s="14"/>
    </row>
    <row r="116" spans="1:7" ht="14" customHeight="1">
      <c r="A116" s="64" t="s">
        <v>2004</v>
      </c>
      <c r="B116" s="64" t="s">
        <v>2002</v>
      </c>
      <c r="C116" s="64"/>
      <c r="D116" s="64"/>
      <c r="E116" s="14"/>
    </row>
    <row r="117" spans="1:7" ht="14" customHeight="1">
      <c r="A117" s="64"/>
      <c r="B117" s="64"/>
      <c r="C117" s="64"/>
      <c r="D117" s="64"/>
      <c r="E117" s="14"/>
    </row>
    <row r="118" spans="1:7" ht="14" customHeight="1">
      <c r="A118" s="64" t="s">
        <v>2103</v>
      </c>
      <c r="B118" s="64"/>
      <c r="C118" s="64"/>
      <c r="D118" s="64"/>
      <c r="E118" s="14"/>
    </row>
    <row r="119" spans="1:7" ht="14" customHeight="1">
      <c r="A119" s="64" t="s">
        <v>2104</v>
      </c>
      <c r="B119" s="65">
        <v>50</v>
      </c>
      <c r="C119" s="64"/>
      <c r="D119" s="64" t="s">
        <v>2105</v>
      </c>
      <c r="E119" s="14"/>
      <c r="F119" s="1" t="s">
        <v>2106</v>
      </c>
    </row>
    <row r="120" spans="1:7" ht="14" customHeight="1">
      <c r="A120" s="64" t="s">
        <v>2107</v>
      </c>
      <c r="B120" s="65">
        <v>1415</v>
      </c>
      <c r="C120" s="64"/>
      <c r="D120" s="64" t="s">
        <v>2108</v>
      </c>
      <c r="E120" s="14"/>
      <c r="F120" s="1" t="s">
        <v>2109</v>
      </c>
    </row>
    <row r="121" spans="1:7" ht="14" customHeight="1">
      <c r="A121" s="64" t="s">
        <v>2110</v>
      </c>
      <c r="B121" s="65">
        <v>0</v>
      </c>
      <c r="C121" s="64"/>
      <c r="D121" s="64" t="s">
        <v>2111</v>
      </c>
      <c r="E121" s="14"/>
      <c r="F121" s="1" t="s">
        <v>2112</v>
      </c>
    </row>
    <row r="122" spans="1:7" ht="14" customHeight="1">
      <c r="A122" s="64" t="s">
        <v>2113</v>
      </c>
      <c r="B122" s="65">
        <v>150</v>
      </c>
      <c r="C122" s="64"/>
      <c r="D122" s="64" t="s">
        <v>2114</v>
      </c>
      <c r="E122" s="14"/>
      <c r="F122" s="1" t="s">
        <v>2115</v>
      </c>
    </row>
    <row r="123" spans="1:7" ht="14" customHeight="1">
      <c r="E123" s="14"/>
    </row>
    <row r="124" spans="1:7" ht="14" customHeight="1">
      <c r="A124" s="64" t="s">
        <v>2116</v>
      </c>
      <c r="B124" s="64"/>
      <c r="C124" s="64"/>
      <c r="D124" s="64"/>
      <c r="E124" s="14"/>
      <c r="G124" s="1" t="s">
        <v>1983</v>
      </c>
    </row>
    <row r="125" spans="1:7" ht="14" customHeight="1">
      <c r="A125" s="64" t="s">
        <v>737</v>
      </c>
      <c r="B125" s="65">
        <v>53.762694245011076</v>
      </c>
      <c r="C125" s="64"/>
      <c r="D125" s="64" t="s">
        <v>2117</v>
      </c>
      <c r="E125" s="14"/>
    </row>
    <row r="126" spans="1:7" ht="14" customHeight="1">
      <c r="A126" s="64" t="s">
        <v>738</v>
      </c>
      <c r="B126" s="65">
        <v>0.51580444663110259</v>
      </c>
      <c r="C126" s="64"/>
      <c r="D126" s="64" t="s">
        <v>2118</v>
      </c>
      <c r="E126" s="14"/>
    </row>
    <row r="127" spans="1:7" ht="14" customHeight="1">
      <c r="A127" s="64" t="s">
        <v>739</v>
      </c>
      <c r="B127" s="65">
        <v>11.238585346789215</v>
      </c>
      <c r="C127" s="64"/>
      <c r="D127" s="64" t="s">
        <v>2119</v>
      </c>
      <c r="E127" s="14"/>
    </row>
    <row r="128" spans="1:7" ht="14" customHeight="1">
      <c r="A128" s="64" t="s">
        <v>740</v>
      </c>
      <c r="B128" s="65">
        <v>1.0415282095435725</v>
      </c>
      <c r="C128" s="64"/>
      <c r="D128" s="64" t="s">
        <v>2120</v>
      </c>
      <c r="E128" s="14"/>
    </row>
    <row r="129" spans="1:5" ht="14" customHeight="1">
      <c r="A129" s="64" t="s">
        <v>741</v>
      </c>
      <c r="B129" s="65">
        <v>0.26385381308437167</v>
      </c>
      <c r="C129" s="64"/>
      <c r="D129" s="64" t="s">
        <v>2121</v>
      </c>
      <c r="E129" s="14"/>
    </row>
    <row r="130" spans="1:5" ht="14" customHeight="1">
      <c r="A130" s="64" t="s">
        <v>742</v>
      </c>
      <c r="B130" s="65">
        <v>8.4016608903181513</v>
      </c>
      <c r="C130" s="64"/>
      <c r="D130" s="64" t="s">
        <v>2122</v>
      </c>
      <c r="E130" s="14"/>
    </row>
    <row r="131" spans="1:5" ht="14" customHeight="1">
      <c r="A131" s="64" t="s">
        <v>743</v>
      </c>
      <c r="B131" s="65">
        <v>0.15870906050187769</v>
      </c>
      <c r="C131" s="64"/>
      <c r="D131" s="64" t="s">
        <v>2123</v>
      </c>
      <c r="E131" s="14"/>
    </row>
    <row r="132" spans="1:5" ht="14" customHeight="1">
      <c r="A132" s="64" t="s">
        <v>744</v>
      </c>
      <c r="B132" s="65">
        <v>13.668817835724216</v>
      </c>
      <c r="C132" s="64"/>
      <c r="D132" s="64" t="s">
        <v>2124</v>
      </c>
      <c r="E132" s="14"/>
    </row>
    <row r="133" spans="1:5" ht="14" customHeight="1">
      <c r="A133" s="64" t="s">
        <v>745</v>
      </c>
      <c r="B133" s="65">
        <v>6.6856191736415979E-2</v>
      </c>
      <c r="C133" s="64"/>
      <c r="D133" s="64" t="s">
        <v>2125</v>
      </c>
      <c r="E133" s="14"/>
    </row>
    <row r="134" spans="1:5" ht="14" customHeight="1">
      <c r="A134" s="64" t="s">
        <v>746</v>
      </c>
      <c r="B134" s="65">
        <v>0</v>
      </c>
      <c r="C134" s="64"/>
      <c r="D134" s="64" t="s">
        <v>2126</v>
      </c>
      <c r="E134" s="14"/>
    </row>
    <row r="135" spans="1:5" ht="14" customHeight="1">
      <c r="A135" s="64" t="s">
        <v>747</v>
      </c>
      <c r="B135" s="65">
        <v>7.1319884063031296</v>
      </c>
      <c r="C135" s="64"/>
      <c r="D135" s="64" t="s">
        <v>2127</v>
      </c>
      <c r="E135" s="14"/>
    </row>
    <row r="136" spans="1:5" ht="14" customHeight="1">
      <c r="A136" s="64" t="s">
        <v>748</v>
      </c>
      <c r="B136" s="65">
        <v>2.311200693558594</v>
      </c>
      <c r="C136" s="64"/>
      <c r="D136" s="64" t="s">
        <v>2128</v>
      </c>
      <c r="E136" s="14"/>
    </row>
    <row r="137" spans="1:5" ht="14" customHeight="1">
      <c r="A137" s="64" t="s">
        <v>749</v>
      </c>
      <c r="B137" s="65">
        <v>0.83322256763485791</v>
      </c>
      <c r="C137" s="64"/>
      <c r="D137" s="64" t="s">
        <v>2129</v>
      </c>
      <c r="E137" s="14"/>
    </row>
    <row r="138" spans="1:5" ht="14" customHeight="1">
      <c r="A138" s="64" t="s">
        <v>750</v>
      </c>
      <c r="B138" s="65">
        <v>0.10911247909504092</v>
      </c>
      <c r="C138" s="64"/>
      <c r="D138" s="64" t="s">
        <v>2130</v>
      </c>
      <c r="E138" s="14"/>
    </row>
    <row r="139" spans="1:5" ht="14" customHeight="1">
      <c r="A139" s="64" t="s">
        <v>751</v>
      </c>
      <c r="B139" s="65">
        <v>0.49596581406836782</v>
      </c>
      <c r="C139" s="64"/>
      <c r="D139" s="64" t="s">
        <v>2131</v>
      </c>
      <c r="E139" s="14"/>
    </row>
    <row r="140" spans="1:5" ht="14" customHeight="1">
      <c r="A140" s="64" t="s">
        <v>763</v>
      </c>
      <c r="B140" s="65">
        <v>0</v>
      </c>
      <c r="C140" s="64"/>
      <c r="D140" s="64" t="s">
        <v>2132</v>
      </c>
      <c r="E140" s="14"/>
    </row>
    <row r="141" spans="1:5" ht="14" customHeight="1">
      <c r="A141" s="64" t="s">
        <v>2001</v>
      </c>
      <c r="B141" s="64" t="s">
        <v>2002</v>
      </c>
      <c r="C141" s="64"/>
      <c r="D141" s="64"/>
      <c r="E141" s="14"/>
    </row>
    <row r="142" spans="1:5" ht="14" customHeight="1">
      <c r="A142" s="64" t="s">
        <v>2003</v>
      </c>
      <c r="B142" s="64" t="s">
        <v>2002</v>
      </c>
      <c r="C142" s="64"/>
      <c r="D142" s="64"/>
      <c r="E142" s="14"/>
    </row>
    <row r="143" spans="1:5" ht="14" customHeight="1">
      <c r="A143" s="64" t="s">
        <v>2004</v>
      </c>
      <c r="B143" s="64" t="s">
        <v>2002</v>
      </c>
      <c r="C143" s="64"/>
      <c r="D143" s="64"/>
      <c r="E143" s="14"/>
    </row>
    <row r="144" spans="1:5" ht="14" customHeight="1">
      <c r="A144" s="64"/>
      <c r="B144" s="64"/>
      <c r="C144" s="64"/>
      <c r="D144" s="64"/>
      <c r="E144" s="14"/>
    </row>
    <row r="145" spans="1:7" ht="14" customHeight="1">
      <c r="A145" s="64" t="s">
        <v>2133</v>
      </c>
      <c r="B145" s="64"/>
      <c r="C145" s="64"/>
      <c r="D145" s="64"/>
      <c r="E145" s="14"/>
    </row>
    <row r="146" spans="1:7" ht="14" customHeight="1">
      <c r="A146" s="64" t="s">
        <v>2134</v>
      </c>
      <c r="B146" s="65">
        <v>50</v>
      </c>
      <c r="C146" s="64"/>
      <c r="D146" s="64" t="s">
        <v>2135</v>
      </c>
      <c r="E146" s="14"/>
      <c r="F146" s="1" t="s">
        <v>2136</v>
      </c>
    </row>
    <row r="147" spans="1:7" ht="14" customHeight="1">
      <c r="A147" s="64" t="s">
        <v>2137</v>
      </c>
      <c r="B147" s="65">
        <v>1415</v>
      </c>
      <c r="C147" s="64"/>
      <c r="D147" s="64" t="s">
        <v>2138</v>
      </c>
      <c r="E147" s="14"/>
      <c r="F147" s="1" t="s">
        <v>2139</v>
      </c>
    </row>
    <row r="148" spans="1:7" ht="14" customHeight="1">
      <c r="A148" s="64" t="s">
        <v>2140</v>
      </c>
      <c r="B148" s="65">
        <v>0</v>
      </c>
      <c r="C148" s="64"/>
      <c r="D148" s="64" t="s">
        <v>2141</v>
      </c>
      <c r="E148" s="14"/>
      <c r="F148" s="1" t="s">
        <v>2112</v>
      </c>
    </row>
    <row r="149" spans="1:7" ht="14" customHeight="1">
      <c r="A149" s="64" t="s">
        <v>2142</v>
      </c>
      <c r="B149" s="65">
        <v>100</v>
      </c>
      <c r="C149" s="64"/>
      <c r="D149" s="64" t="s">
        <v>2143</v>
      </c>
      <c r="E149" s="14"/>
      <c r="F149" s="1" t="s">
        <v>2115</v>
      </c>
    </row>
    <row r="150" spans="1:7" ht="14" customHeight="1">
      <c r="E150" s="14"/>
    </row>
    <row r="151" spans="1:7" ht="14" customHeight="1">
      <c r="A151" s="64" t="s">
        <v>2144</v>
      </c>
      <c r="B151" s="64"/>
      <c r="C151" s="64"/>
      <c r="D151" s="64"/>
      <c r="E151" s="14"/>
      <c r="G151" s="1" t="s">
        <v>1983</v>
      </c>
    </row>
    <row r="152" spans="1:7" ht="14" customHeight="1">
      <c r="A152" s="64" t="s">
        <v>737</v>
      </c>
      <c r="B152" s="65">
        <v>54.030667886842629</v>
      </c>
      <c r="C152" s="64"/>
      <c r="D152" s="64" t="s">
        <v>2145</v>
      </c>
      <c r="E152" s="14"/>
    </row>
    <row r="153" spans="1:7" ht="14" customHeight="1">
      <c r="A153" s="64" t="s">
        <v>738</v>
      </c>
      <c r="B153" s="65">
        <v>0.51837541146048272</v>
      </c>
      <c r="C153" s="64"/>
      <c r="D153" s="64" t="s">
        <v>2146</v>
      </c>
      <c r="E153" s="14"/>
    </row>
    <row r="154" spans="1:7" ht="14" customHeight="1">
      <c r="A154" s="64" t="s">
        <v>739</v>
      </c>
      <c r="B154" s="65">
        <v>11.294602715090903</v>
      </c>
      <c r="C154" s="64"/>
      <c r="D154" s="64" t="s">
        <v>2147</v>
      </c>
      <c r="E154" s="14"/>
    </row>
    <row r="155" spans="1:7" ht="14" customHeight="1">
      <c r="A155" s="64" t="s">
        <v>740</v>
      </c>
      <c r="B155" s="65">
        <v>1.0467195808336671</v>
      </c>
      <c r="C155" s="64"/>
      <c r="D155" s="64" t="s">
        <v>2148</v>
      </c>
      <c r="E155" s="14"/>
    </row>
    <row r="156" spans="1:7" ht="14" customHeight="1">
      <c r="A156" s="64" t="s">
        <v>741</v>
      </c>
      <c r="B156" s="65">
        <v>0.26516896047786237</v>
      </c>
      <c r="C156" s="64"/>
      <c r="D156" s="64" t="s">
        <v>2149</v>
      </c>
      <c r="E156" s="14"/>
    </row>
    <row r="157" spans="1:7" ht="14" customHeight="1">
      <c r="A157" s="64" t="s">
        <v>742</v>
      </c>
      <c r="B157" s="65">
        <v>8.4435379520582483</v>
      </c>
      <c r="C157" s="64"/>
      <c r="D157" s="64" t="s">
        <v>2150</v>
      </c>
      <c r="E157" s="14"/>
    </row>
    <row r="158" spans="1:7" ht="14" customHeight="1">
      <c r="A158" s="64" t="s">
        <v>743</v>
      </c>
      <c r="B158" s="65">
        <v>0.15950012660322546</v>
      </c>
      <c r="C158" s="64"/>
      <c r="D158" s="64" t="s">
        <v>2151</v>
      </c>
      <c r="E158" s="14"/>
    </row>
    <row r="159" spans="1:7" ht="14" customHeight="1">
      <c r="A159" s="64" t="s">
        <v>744</v>
      </c>
      <c r="B159" s="65">
        <v>13.736948403702792</v>
      </c>
      <c r="C159" s="64"/>
      <c r="D159" s="64" t="s">
        <v>2152</v>
      </c>
      <c r="E159" s="14"/>
    </row>
    <row r="160" spans="1:7" ht="14" customHeight="1">
      <c r="A160" s="64" t="s">
        <v>745</v>
      </c>
      <c r="B160" s="65">
        <v>6.7189428331608722E-2</v>
      </c>
      <c r="C160" s="64"/>
      <c r="D160" s="64" t="s">
        <v>2153</v>
      </c>
      <c r="E160" s="14"/>
    </row>
    <row r="161" spans="1:6" ht="14" customHeight="1">
      <c r="A161" s="64" t="s">
        <v>746</v>
      </c>
      <c r="B161" s="65">
        <v>0</v>
      </c>
      <c r="C161" s="64"/>
      <c r="D161" s="64" t="s">
        <v>2154</v>
      </c>
      <c r="E161" s="14"/>
    </row>
    <row r="162" spans="1:6" ht="14" customHeight="1">
      <c r="A162" s="64" t="s">
        <v>747</v>
      </c>
      <c r="B162" s="65">
        <v>7.1675369392324448</v>
      </c>
      <c r="C162" s="64"/>
      <c r="D162" s="64" t="s">
        <v>2155</v>
      </c>
      <c r="E162" s="14"/>
    </row>
    <row r="163" spans="1:6" ht="14" customHeight="1">
      <c r="A163" s="64" t="s">
        <v>748</v>
      </c>
      <c r="B163" s="65">
        <v>2.3227205936594708</v>
      </c>
      <c r="C163" s="64"/>
      <c r="D163" s="64" t="s">
        <v>2156</v>
      </c>
      <c r="E163" s="14"/>
    </row>
    <row r="164" spans="1:6" ht="14" customHeight="1">
      <c r="A164" s="64" t="s">
        <v>749</v>
      </c>
      <c r="B164" s="65">
        <v>0.83737566466693358</v>
      </c>
      <c r="C164" s="64"/>
      <c r="D164" s="64" t="s">
        <v>2157</v>
      </c>
      <c r="E164" s="14"/>
    </row>
    <row r="165" spans="1:6" ht="14" customHeight="1">
      <c r="A165" s="64" t="s">
        <v>750</v>
      </c>
      <c r="B165" s="65">
        <v>0.1096563370397175</v>
      </c>
      <c r="C165" s="64"/>
      <c r="D165" s="64" t="s">
        <v>2158</v>
      </c>
      <c r="E165" s="14"/>
    </row>
    <row r="166" spans="1:6" ht="14" customHeight="1">
      <c r="A166" s="64" t="s">
        <v>751</v>
      </c>
      <c r="B166" s="65">
        <v>0</v>
      </c>
      <c r="C166" s="64"/>
      <c r="D166" s="64" t="s">
        <v>2159</v>
      </c>
      <c r="E166" s="14"/>
    </row>
    <row r="167" spans="1:6" ht="14" customHeight="1">
      <c r="A167" s="64" t="s">
        <v>763</v>
      </c>
      <c r="B167" s="65">
        <v>0</v>
      </c>
      <c r="C167" s="64"/>
      <c r="D167" s="64" t="s">
        <v>2160</v>
      </c>
      <c r="E167" s="14"/>
    </row>
    <row r="168" spans="1:6" ht="14" customHeight="1">
      <c r="A168" s="64" t="s">
        <v>2001</v>
      </c>
      <c r="B168" s="64" t="s">
        <v>2002</v>
      </c>
      <c r="C168" s="64"/>
      <c r="D168" s="64"/>
      <c r="E168" s="14"/>
    </row>
    <row r="169" spans="1:6" ht="14" customHeight="1">
      <c r="A169" s="64" t="s">
        <v>2003</v>
      </c>
      <c r="B169" s="64" t="s">
        <v>2002</v>
      </c>
      <c r="C169" s="64"/>
      <c r="D169" s="64"/>
      <c r="E169" s="14"/>
    </row>
    <row r="170" spans="1:6" ht="14" customHeight="1">
      <c r="A170" s="64" t="s">
        <v>2004</v>
      </c>
      <c r="B170" s="64" t="s">
        <v>2002</v>
      </c>
      <c r="C170" s="64"/>
      <c r="D170" s="64"/>
      <c r="E170" s="14"/>
    </row>
    <row r="171" spans="1:6" ht="14" customHeight="1">
      <c r="A171" s="64"/>
      <c r="B171" s="64"/>
      <c r="C171" s="64"/>
      <c r="D171" s="64"/>
      <c r="E171" s="14"/>
    </row>
    <row r="172" spans="1:6" ht="14" customHeight="1">
      <c r="A172" s="64" t="s">
        <v>2161</v>
      </c>
      <c r="B172" s="64"/>
      <c r="C172" s="64"/>
      <c r="D172" s="64"/>
      <c r="E172" s="14"/>
    </row>
    <row r="173" spans="1:6" ht="14" customHeight="1">
      <c r="A173" s="64" t="s">
        <v>2162</v>
      </c>
      <c r="B173" s="65">
        <v>0</v>
      </c>
      <c r="C173" s="64"/>
      <c r="D173" s="64" t="s">
        <v>2163</v>
      </c>
      <c r="E173" s="14"/>
      <c r="F173" s="1" t="s">
        <v>2164</v>
      </c>
    </row>
    <row r="174" spans="1:6" ht="14" customHeight="1">
      <c r="A174" s="64" t="s">
        <v>2165</v>
      </c>
      <c r="B174" s="65">
        <v>1400</v>
      </c>
      <c r="C174" s="64"/>
      <c r="D174" s="64" t="s">
        <v>2166</v>
      </c>
      <c r="E174" s="14"/>
      <c r="F174" s="1" t="s">
        <v>2167</v>
      </c>
    </row>
    <row r="175" spans="1:6" ht="14" customHeight="1">
      <c r="A175" s="64" t="s">
        <v>2168</v>
      </c>
      <c r="B175" s="65">
        <v>0</v>
      </c>
      <c r="C175" s="64"/>
      <c r="D175" s="64" t="s">
        <v>2169</v>
      </c>
      <c r="E175" s="14"/>
      <c r="F175" s="1" t="s">
        <v>2112</v>
      </c>
    </row>
    <row r="176" spans="1:6" ht="14" customHeight="1">
      <c r="A176" s="64" t="s">
        <v>2170</v>
      </c>
      <c r="B176" s="65">
        <v>150</v>
      </c>
      <c r="C176" s="64"/>
      <c r="D176" s="64" t="s">
        <v>2171</v>
      </c>
      <c r="E176" s="14"/>
      <c r="F176" s="1" t="s">
        <v>2115</v>
      </c>
    </row>
    <row r="177" spans="1:7" ht="14" customHeight="1">
      <c r="E177" s="14"/>
    </row>
    <row r="178" spans="1:7" ht="14" customHeight="1">
      <c r="A178" s="64" t="s">
        <v>2172</v>
      </c>
      <c r="B178" s="64"/>
      <c r="C178" s="64"/>
      <c r="D178" s="64"/>
      <c r="E178" s="14"/>
      <c r="G178" s="1" t="s">
        <v>1983</v>
      </c>
    </row>
    <row r="179" spans="1:7" ht="14" customHeight="1">
      <c r="A179" s="64" t="s">
        <v>737</v>
      </c>
      <c r="B179" s="65">
        <v>75</v>
      </c>
      <c r="C179" s="64"/>
      <c r="D179" s="64" t="s">
        <v>2173</v>
      </c>
      <c r="E179" s="14"/>
    </row>
    <row r="180" spans="1:7" ht="14" customHeight="1">
      <c r="A180" s="64" t="s">
        <v>738</v>
      </c>
      <c r="B180" s="65">
        <v>0.51837541146048272</v>
      </c>
      <c r="C180" s="64"/>
      <c r="D180" s="64" t="s">
        <v>2174</v>
      </c>
      <c r="E180" s="14"/>
    </row>
    <row r="181" spans="1:7" ht="14" customHeight="1">
      <c r="A181" s="64" t="s">
        <v>739</v>
      </c>
      <c r="B181" s="65">
        <v>11.294602715090903</v>
      </c>
      <c r="C181" s="64"/>
      <c r="D181" s="64" t="s">
        <v>2175</v>
      </c>
      <c r="E181" s="14"/>
    </row>
    <row r="182" spans="1:7" ht="14" customHeight="1">
      <c r="A182" s="64" t="s">
        <v>740</v>
      </c>
      <c r="B182" s="65">
        <v>1.0467195808336671</v>
      </c>
      <c r="C182" s="64"/>
      <c r="D182" s="64" t="s">
        <v>2176</v>
      </c>
      <c r="E182" s="14"/>
    </row>
    <row r="183" spans="1:7" ht="14" customHeight="1">
      <c r="A183" s="64" t="s">
        <v>741</v>
      </c>
      <c r="B183" s="65">
        <v>0.26516896047786237</v>
      </c>
      <c r="C183" s="64"/>
      <c r="D183" s="64" t="s">
        <v>2177</v>
      </c>
      <c r="E183" s="14"/>
    </row>
    <row r="184" spans="1:7" ht="14" customHeight="1">
      <c r="A184" s="64" t="s">
        <v>742</v>
      </c>
      <c r="B184" s="65">
        <v>8.4435379520582483</v>
      </c>
      <c r="C184" s="64"/>
      <c r="D184" s="64" t="s">
        <v>2178</v>
      </c>
      <c r="E184" s="14"/>
    </row>
    <row r="185" spans="1:7" ht="14" customHeight="1">
      <c r="A185" s="64" t="s">
        <v>743</v>
      </c>
      <c r="B185" s="65">
        <v>0.15950012660322546</v>
      </c>
      <c r="C185" s="64"/>
      <c r="D185" s="64" t="s">
        <v>2179</v>
      </c>
      <c r="E185" s="14"/>
    </row>
    <row r="186" spans="1:7" ht="14" customHeight="1">
      <c r="A186" s="64" t="s">
        <v>744</v>
      </c>
      <c r="B186" s="65">
        <v>13.736948403702792</v>
      </c>
      <c r="C186" s="64"/>
      <c r="D186" s="64" t="s">
        <v>2180</v>
      </c>
      <c r="E186" s="14"/>
    </row>
    <row r="187" spans="1:7" ht="14" customHeight="1">
      <c r="A187" s="64" t="s">
        <v>745</v>
      </c>
      <c r="B187" s="65">
        <v>6.7189428331608722E-2</v>
      </c>
      <c r="C187" s="64"/>
      <c r="D187" s="64" t="s">
        <v>2181</v>
      </c>
      <c r="E187" s="14"/>
    </row>
    <row r="188" spans="1:7" ht="14" customHeight="1">
      <c r="A188" s="64" t="s">
        <v>746</v>
      </c>
      <c r="B188" s="65">
        <v>0</v>
      </c>
      <c r="C188" s="64"/>
      <c r="D188" s="64" t="s">
        <v>2182</v>
      </c>
      <c r="E188" s="14"/>
    </row>
    <row r="189" spans="1:7" ht="14" customHeight="1">
      <c r="A189" s="64" t="s">
        <v>747</v>
      </c>
      <c r="B189" s="65">
        <v>7.1675369392324448</v>
      </c>
      <c r="C189" s="64"/>
      <c r="D189" s="64" t="s">
        <v>2183</v>
      </c>
      <c r="E189" s="14"/>
    </row>
    <row r="190" spans="1:7" ht="14" customHeight="1">
      <c r="A190" s="64" t="s">
        <v>748</v>
      </c>
      <c r="B190" s="65">
        <v>2.3227205936594708</v>
      </c>
      <c r="C190" s="64"/>
      <c r="D190" s="64" t="s">
        <v>2184</v>
      </c>
      <c r="E190" s="14"/>
    </row>
    <row r="191" spans="1:7" ht="14" customHeight="1">
      <c r="A191" s="64" t="s">
        <v>749</v>
      </c>
      <c r="B191" s="65">
        <v>0.83737566466693358</v>
      </c>
      <c r="C191" s="64"/>
      <c r="D191" s="64" t="s">
        <v>2185</v>
      </c>
      <c r="E191" s="14"/>
    </row>
    <row r="192" spans="1:7" ht="14" customHeight="1">
      <c r="A192" s="64" t="s">
        <v>750</v>
      </c>
      <c r="B192" s="65">
        <v>0.1096563370397175</v>
      </c>
      <c r="C192" s="64"/>
      <c r="D192" s="64" t="s">
        <v>2186</v>
      </c>
      <c r="E192" s="14"/>
    </row>
    <row r="193" spans="1:6" ht="14" customHeight="1">
      <c r="A193" s="64" t="s">
        <v>751</v>
      </c>
      <c r="B193" s="65">
        <v>0</v>
      </c>
      <c r="C193" s="64"/>
      <c r="D193" s="64" t="s">
        <v>2187</v>
      </c>
      <c r="E193" s="14"/>
    </row>
    <row r="194" spans="1:6" ht="14" customHeight="1">
      <c r="A194" s="64" t="s">
        <v>763</v>
      </c>
      <c r="B194" s="65">
        <v>0</v>
      </c>
      <c r="C194" s="64"/>
      <c r="D194" s="64" t="s">
        <v>2188</v>
      </c>
      <c r="E194" s="14"/>
    </row>
    <row r="195" spans="1:6" ht="14" customHeight="1">
      <c r="A195" s="64" t="s">
        <v>2001</v>
      </c>
      <c r="B195" s="64" t="s">
        <v>2002</v>
      </c>
      <c r="C195" s="64"/>
      <c r="D195" s="64"/>
      <c r="E195" s="14"/>
    </row>
    <row r="196" spans="1:6" ht="14" customHeight="1">
      <c r="A196" s="64" t="s">
        <v>2003</v>
      </c>
      <c r="B196" s="64" t="s">
        <v>2002</v>
      </c>
      <c r="C196" s="64"/>
      <c r="D196" s="64"/>
      <c r="E196" s="14"/>
    </row>
    <row r="197" spans="1:6" ht="14" customHeight="1">
      <c r="A197" s="64" t="s">
        <v>2004</v>
      </c>
      <c r="B197" s="64" t="s">
        <v>2002</v>
      </c>
      <c r="C197" s="64"/>
      <c r="D197" s="64"/>
      <c r="E197" s="14"/>
    </row>
    <row r="198" spans="1:6" ht="14" customHeight="1">
      <c r="A198" s="64"/>
      <c r="B198" s="64"/>
      <c r="C198" s="64"/>
      <c r="D198" s="64"/>
      <c r="E198" s="14"/>
    </row>
    <row r="199" spans="1:6" ht="14" customHeight="1">
      <c r="A199" s="64" t="s">
        <v>2189</v>
      </c>
      <c r="B199" s="64"/>
      <c r="C199" s="64"/>
      <c r="D199" s="64"/>
      <c r="E199" s="14"/>
    </row>
    <row r="200" spans="1:6" ht="14" customHeight="1">
      <c r="A200" s="64" t="s">
        <v>2190</v>
      </c>
      <c r="B200" s="65">
        <v>0</v>
      </c>
      <c r="C200" s="64"/>
      <c r="D200" s="64" t="s">
        <v>2191</v>
      </c>
      <c r="E200" s="14"/>
      <c r="F200" s="1" t="s">
        <v>2192</v>
      </c>
    </row>
    <row r="201" spans="1:6" ht="14" customHeight="1">
      <c r="A201" s="64" t="s">
        <v>2193</v>
      </c>
      <c r="B201" s="65">
        <v>1400</v>
      </c>
      <c r="C201" s="64"/>
      <c r="D201" s="64" t="s">
        <v>2194</v>
      </c>
      <c r="E201" s="14"/>
      <c r="F201" s="1" t="s">
        <v>2195</v>
      </c>
    </row>
    <row r="202" spans="1:6" ht="14" customHeight="1">
      <c r="A202" s="64" t="s">
        <v>2196</v>
      </c>
      <c r="B202" s="65">
        <v>0</v>
      </c>
      <c r="C202" s="64"/>
      <c r="D202" s="64" t="s">
        <v>2197</v>
      </c>
      <c r="E202" s="14"/>
      <c r="F202" s="1" t="s">
        <v>2112</v>
      </c>
    </row>
    <row r="203" spans="1:6" ht="14" customHeight="1">
      <c r="A203" s="64" t="s">
        <v>2198</v>
      </c>
      <c r="B203" s="65">
        <v>150</v>
      </c>
      <c r="C203" s="64"/>
      <c r="D203" s="64" t="s">
        <v>2199</v>
      </c>
      <c r="E203" s="14"/>
      <c r="F203" s="1" t="s">
        <v>2115</v>
      </c>
    </row>
    <row r="204" spans="1:6" ht="14" customHeight="1">
      <c r="E204" s="14"/>
    </row>
    <row r="205" spans="1:6" ht="14" customHeight="1">
      <c r="A205" s="13" t="s">
        <v>2200</v>
      </c>
      <c r="B205" s="13"/>
      <c r="C205" s="13"/>
      <c r="D205" s="13"/>
      <c r="E205" s="14"/>
    </row>
    <row r="206" spans="1:6" ht="14" customHeight="1">
      <c r="A206" s="13" t="s">
        <v>2201</v>
      </c>
      <c r="B206" s="55" t="s">
        <v>1573</v>
      </c>
      <c r="C206" s="13"/>
      <c r="D206" s="13" t="s">
        <v>2202</v>
      </c>
      <c r="E206" s="14"/>
      <c r="F206" s="1" t="s">
        <v>2203</v>
      </c>
    </row>
    <row r="207" spans="1:6" ht="14" customHeight="1">
      <c r="A207" s="13" t="s">
        <v>2204</v>
      </c>
      <c r="B207" s="55" t="s">
        <v>1574</v>
      </c>
      <c r="C207" s="13"/>
      <c r="D207" s="13" t="s">
        <v>2205</v>
      </c>
      <c r="E207" s="14"/>
      <c r="F207" s="1" t="s">
        <v>2203</v>
      </c>
    </row>
    <row r="208" spans="1:6" ht="14" customHeight="1">
      <c r="A208" s="13" t="s">
        <v>2206</v>
      </c>
      <c r="B208" s="55" t="s">
        <v>1576</v>
      </c>
      <c r="C208" s="13"/>
      <c r="D208" s="13" t="s">
        <v>2207</v>
      </c>
      <c r="E208" s="14"/>
    </row>
    <row r="209" spans="1:6" ht="14" customHeight="1">
      <c r="A209" s="13" t="s">
        <v>2208</v>
      </c>
      <c r="B209" s="55" t="s">
        <v>1577</v>
      </c>
      <c r="C209" s="13"/>
      <c r="D209" s="13" t="s">
        <v>2209</v>
      </c>
      <c r="E209" s="14"/>
      <c r="F209" s="1" t="s">
        <v>2210</v>
      </c>
    </row>
    <row r="210" spans="1:6" ht="14" customHeight="1">
      <c r="A210" s="13" t="s">
        <v>2211</v>
      </c>
      <c r="B210" s="55" t="s">
        <v>1576</v>
      </c>
      <c r="C210" s="13"/>
      <c r="D210" s="13" t="s">
        <v>2212</v>
      </c>
      <c r="E210" s="14"/>
    </row>
    <row r="211" spans="1:6" ht="14" customHeight="1">
      <c r="A211" s="13" t="s">
        <v>2213</v>
      </c>
      <c r="B211" s="55" t="s">
        <v>1578</v>
      </c>
      <c r="C211" s="13"/>
      <c r="D211" s="13" t="s">
        <v>2214</v>
      </c>
      <c r="E211" s="14"/>
    </row>
    <row r="212" spans="1:6" ht="14" customHeight="1">
      <c r="A212" s="13" t="s">
        <v>2215</v>
      </c>
      <c r="B212" s="55" t="s">
        <v>1576</v>
      </c>
      <c r="C212" s="13"/>
      <c r="D212" s="13" t="s">
        <v>2216</v>
      </c>
      <c r="E212" s="14"/>
    </row>
    <row r="213" spans="1:6" ht="14" customHeight="1">
      <c r="A213" s="13" t="s">
        <v>2217</v>
      </c>
      <c r="B213" s="55" t="s">
        <v>1579</v>
      </c>
      <c r="C213" s="13"/>
      <c r="D213" s="13" t="s">
        <v>2218</v>
      </c>
      <c r="E213" s="14"/>
    </row>
    <row r="214" spans="1:6" ht="14" customHeight="1">
      <c r="A214" s="13" t="s">
        <v>2219</v>
      </c>
      <c r="B214" s="55" t="s">
        <v>1576</v>
      </c>
      <c r="C214" s="13"/>
      <c r="D214" s="13" t="s">
        <v>2220</v>
      </c>
      <c r="E214" s="14"/>
    </row>
    <row r="215" spans="1:6" ht="14" customHeight="1">
      <c r="A215" s="13" t="s">
        <v>2221</v>
      </c>
      <c r="B215" s="55" t="s">
        <v>1580</v>
      </c>
      <c r="C215" s="13"/>
      <c r="D215" s="13" t="s">
        <v>2222</v>
      </c>
      <c r="E215" s="14"/>
    </row>
    <row r="216" spans="1:6" ht="14" customHeight="1">
      <c r="A216" s="13" t="s">
        <v>2223</v>
      </c>
      <c r="B216" s="55" t="s">
        <v>1576</v>
      </c>
      <c r="C216" s="13"/>
      <c r="D216" s="13" t="s">
        <v>2224</v>
      </c>
      <c r="E216" s="14"/>
    </row>
    <row r="217" spans="1:6" ht="14" customHeight="1">
      <c r="A217" s="13" t="s">
        <v>2225</v>
      </c>
      <c r="B217" s="55" t="s">
        <v>1581</v>
      </c>
      <c r="C217" s="13"/>
      <c r="D217" s="13" t="s">
        <v>2226</v>
      </c>
      <c r="E217" s="14"/>
    </row>
    <row r="218" spans="1:6" ht="14" customHeight="1">
      <c r="A218" s="13" t="s">
        <v>2227</v>
      </c>
      <c r="B218" s="55" t="s">
        <v>1576</v>
      </c>
      <c r="C218" s="13"/>
      <c r="D218" s="13" t="s">
        <v>2228</v>
      </c>
      <c r="E218" s="14"/>
    </row>
    <row r="219" spans="1:6" ht="14" customHeight="1">
      <c r="A219" s="13" t="s">
        <v>2229</v>
      </c>
      <c r="B219" s="55" t="s">
        <v>1582</v>
      </c>
      <c r="C219" s="13"/>
      <c r="D219" s="13" t="s">
        <v>2230</v>
      </c>
      <c r="E219" s="14"/>
    </row>
    <row r="220" spans="1:6" ht="14" customHeight="1">
      <c r="A220" s="13" t="s">
        <v>2231</v>
      </c>
      <c r="B220" s="55" t="s">
        <v>1576</v>
      </c>
      <c r="C220" s="13"/>
      <c r="D220" s="13" t="s">
        <v>2232</v>
      </c>
      <c r="E220" s="14"/>
    </row>
    <row r="221" spans="1:6" ht="14" customHeight="1">
      <c r="A221" s="13" t="s">
        <v>2233</v>
      </c>
      <c r="B221" s="55" t="s">
        <v>1583</v>
      </c>
      <c r="C221" s="13"/>
      <c r="D221" s="13" t="s">
        <v>2234</v>
      </c>
      <c r="E221" s="14"/>
    </row>
    <row r="222" spans="1:6" ht="14" customHeight="1">
      <c r="A222" s="13" t="s">
        <v>2235</v>
      </c>
      <c r="B222" s="55" t="s">
        <v>1576</v>
      </c>
      <c r="C222" s="13"/>
      <c r="D222" s="13" t="s">
        <v>2236</v>
      </c>
      <c r="E222" s="14"/>
    </row>
    <row r="223" spans="1:6" ht="14" customHeight="1">
      <c r="A223" s="13" t="s">
        <v>2237</v>
      </c>
      <c r="B223" s="55" t="s">
        <v>1584</v>
      </c>
      <c r="C223" s="13"/>
      <c r="D223" s="13" t="s">
        <v>2238</v>
      </c>
      <c r="E223" s="14"/>
    </row>
    <row r="224" spans="1:6" ht="14" customHeight="1">
      <c r="A224" s="13" t="s">
        <v>2239</v>
      </c>
      <c r="B224" s="55" t="s">
        <v>1576</v>
      </c>
      <c r="C224" s="13"/>
      <c r="D224" s="13" t="s">
        <v>2240</v>
      </c>
      <c r="E224" s="14"/>
    </row>
    <row r="225" spans="1:5" ht="14" customHeight="1">
      <c r="A225" s="13" t="s">
        <v>2241</v>
      </c>
      <c r="B225" s="55" t="s">
        <v>1585</v>
      </c>
      <c r="C225" s="13"/>
      <c r="D225" s="13" t="s">
        <v>2242</v>
      </c>
      <c r="E225" s="14"/>
    </row>
    <row r="226" spans="1:5" ht="14" customHeight="1">
      <c r="A226" s="13" t="s">
        <v>2243</v>
      </c>
      <c r="B226" s="55" t="s">
        <v>1576</v>
      </c>
      <c r="C226" s="13"/>
      <c r="D226" s="13" t="s">
        <v>2244</v>
      </c>
      <c r="E226" s="14"/>
    </row>
    <row r="227" spans="1:5" ht="14" customHeight="1">
      <c r="A227" s="13" t="s">
        <v>2245</v>
      </c>
      <c r="B227" s="55" t="s">
        <v>1586</v>
      </c>
      <c r="C227" s="13"/>
      <c r="D227" s="13" t="s">
        <v>2246</v>
      </c>
      <c r="E227" s="14"/>
    </row>
    <row r="228" spans="1:5" ht="14" customHeight="1">
      <c r="A228" s="13" t="s">
        <v>2247</v>
      </c>
      <c r="B228" s="55" t="s">
        <v>1576</v>
      </c>
      <c r="C228" s="13"/>
      <c r="D228" s="13" t="s">
        <v>2248</v>
      </c>
      <c r="E228" s="14"/>
    </row>
    <row r="229" spans="1:5" ht="14" customHeight="1">
      <c r="A229" s="13" t="s">
        <v>2249</v>
      </c>
      <c r="B229" s="55" t="s">
        <v>1587</v>
      </c>
      <c r="C229" s="13"/>
      <c r="D229" s="13" t="s">
        <v>2250</v>
      </c>
      <c r="E229" s="14"/>
    </row>
    <row r="230" spans="1:5" ht="14" customHeight="1">
      <c r="A230" s="13" t="s">
        <v>2251</v>
      </c>
      <c r="B230" s="55" t="s">
        <v>1581</v>
      </c>
      <c r="C230" s="13"/>
      <c r="D230" s="13" t="s">
        <v>2252</v>
      </c>
      <c r="E230" s="14"/>
    </row>
    <row r="231" spans="1:5" ht="14" customHeight="1">
      <c r="A231" s="13" t="s">
        <v>2253</v>
      </c>
      <c r="B231" s="55" t="s">
        <v>1576</v>
      </c>
      <c r="C231" s="13"/>
      <c r="D231" s="13" t="s">
        <v>2254</v>
      </c>
      <c r="E231" s="14"/>
    </row>
    <row r="232" spans="1:5" ht="14" customHeight="1">
      <c r="A232" s="13" t="s">
        <v>2255</v>
      </c>
      <c r="B232" s="55" t="s">
        <v>1581</v>
      </c>
      <c r="C232" s="13"/>
      <c r="D232" s="13" t="s">
        <v>2256</v>
      </c>
      <c r="E232" s="14"/>
    </row>
    <row r="233" spans="1:5" ht="14" customHeight="1">
      <c r="A233" s="13" t="s">
        <v>2257</v>
      </c>
      <c r="B233" s="55" t="s">
        <v>1577</v>
      </c>
      <c r="C233" s="13"/>
      <c r="D233" s="13" t="s">
        <v>2258</v>
      </c>
      <c r="E233" s="14"/>
    </row>
    <row r="234" spans="1:5" ht="14" customHeight="1">
      <c r="A234" s="13" t="s">
        <v>2259</v>
      </c>
      <c r="B234" s="55" t="s">
        <v>1581</v>
      </c>
      <c r="C234" s="13"/>
      <c r="D234" s="13" t="s">
        <v>2260</v>
      </c>
      <c r="E234" s="14"/>
    </row>
    <row r="235" spans="1:5" ht="14" customHeight="1">
      <c r="A235" s="13" t="s">
        <v>2261</v>
      </c>
      <c r="B235" s="55" t="s">
        <v>1578</v>
      </c>
      <c r="C235" s="13"/>
      <c r="D235" s="13" t="s">
        <v>2262</v>
      </c>
      <c r="E235" s="14"/>
    </row>
    <row r="236" spans="1:5" ht="14" customHeight="1">
      <c r="A236" s="13" t="s">
        <v>2263</v>
      </c>
      <c r="B236" s="55" t="s">
        <v>1581</v>
      </c>
      <c r="C236" s="13"/>
      <c r="D236" s="13" t="s">
        <v>2264</v>
      </c>
      <c r="E236" s="14"/>
    </row>
    <row r="237" spans="1:5" ht="14" customHeight="1">
      <c r="A237" s="13" t="s">
        <v>2265</v>
      </c>
      <c r="B237" s="55" t="s">
        <v>1579</v>
      </c>
      <c r="C237" s="13"/>
      <c r="D237" s="13" t="s">
        <v>2266</v>
      </c>
      <c r="E237" s="14"/>
    </row>
    <row r="238" spans="1:5" ht="14" customHeight="1">
      <c r="A238" s="13" t="s">
        <v>2267</v>
      </c>
      <c r="B238" s="55" t="s">
        <v>1581</v>
      </c>
      <c r="C238" s="13"/>
      <c r="D238" s="13" t="s">
        <v>2268</v>
      </c>
      <c r="E238" s="14"/>
    </row>
    <row r="239" spans="1:5" ht="14" customHeight="1">
      <c r="A239" s="13" t="s">
        <v>2269</v>
      </c>
      <c r="B239" s="55" t="s">
        <v>1580</v>
      </c>
      <c r="C239" s="13"/>
      <c r="D239" s="13" t="s">
        <v>2270</v>
      </c>
      <c r="E239" s="14"/>
    </row>
    <row r="240" spans="1:5" ht="14" customHeight="1">
      <c r="A240" s="13" t="s">
        <v>2271</v>
      </c>
      <c r="B240" s="55" t="s">
        <v>1581</v>
      </c>
      <c r="C240" s="13"/>
      <c r="D240" s="13" t="s">
        <v>2272</v>
      </c>
      <c r="E240" s="14"/>
    </row>
    <row r="241" spans="1:5" ht="14" customHeight="1">
      <c r="A241" s="13" t="s">
        <v>2273</v>
      </c>
      <c r="B241" s="55" t="s">
        <v>1582</v>
      </c>
      <c r="C241" s="13"/>
      <c r="D241" s="13" t="s">
        <v>2274</v>
      </c>
      <c r="E241" s="14"/>
    </row>
    <row r="242" spans="1:5" ht="14" customHeight="1">
      <c r="A242" s="13" t="s">
        <v>2275</v>
      </c>
      <c r="B242" s="55" t="s">
        <v>1581</v>
      </c>
      <c r="C242" s="13"/>
      <c r="D242" s="13" t="s">
        <v>2276</v>
      </c>
      <c r="E242" s="14"/>
    </row>
    <row r="243" spans="1:5" ht="14" customHeight="1">
      <c r="A243" s="13" t="s">
        <v>2277</v>
      </c>
      <c r="B243" s="55" t="s">
        <v>1583</v>
      </c>
      <c r="C243" s="13"/>
      <c r="D243" s="13" t="s">
        <v>2278</v>
      </c>
      <c r="E243" s="14"/>
    </row>
    <row r="244" spans="1:5" ht="14" customHeight="1">
      <c r="A244" s="13" t="s">
        <v>2279</v>
      </c>
      <c r="B244" s="55" t="s">
        <v>1581</v>
      </c>
      <c r="C244" s="13"/>
      <c r="D244" s="13" t="s">
        <v>2280</v>
      </c>
      <c r="E244" s="14"/>
    </row>
    <row r="245" spans="1:5" ht="14" customHeight="1">
      <c r="A245" s="13" t="s">
        <v>2281</v>
      </c>
      <c r="B245" s="55" t="s">
        <v>1584</v>
      </c>
      <c r="C245" s="13"/>
      <c r="D245" s="13" t="s">
        <v>2282</v>
      </c>
      <c r="E245" s="14"/>
    </row>
    <row r="246" spans="1:5" ht="14" customHeight="1">
      <c r="A246" s="13" t="s">
        <v>2283</v>
      </c>
      <c r="B246" s="55" t="s">
        <v>1581</v>
      </c>
      <c r="C246" s="13"/>
      <c r="D246" s="13" t="s">
        <v>2284</v>
      </c>
      <c r="E246" s="14"/>
    </row>
    <row r="247" spans="1:5" ht="14" customHeight="1">
      <c r="A247" s="13" t="s">
        <v>2285</v>
      </c>
      <c r="B247" s="55" t="s">
        <v>1585</v>
      </c>
      <c r="C247" s="13"/>
      <c r="D247" s="13" t="s">
        <v>2286</v>
      </c>
      <c r="E247" s="14"/>
    </row>
    <row r="248" spans="1:5" ht="14" customHeight="1">
      <c r="A248" s="13" t="s">
        <v>2287</v>
      </c>
      <c r="B248" s="55" t="s">
        <v>1581</v>
      </c>
      <c r="C248" s="13"/>
      <c r="D248" s="13" t="s">
        <v>2288</v>
      </c>
      <c r="E248" s="14"/>
    </row>
    <row r="249" spans="1:5" ht="14" customHeight="1">
      <c r="A249" s="13" t="s">
        <v>2289</v>
      </c>
      <c r="B249" s="55" t="s">
        <v>1586</v>
      </c>
      <c r="C249" s="13"/>
      <c r="D249" s="13" t="s">
        <v>2290</v>
      </c>
      <c r="E249" s="14"/>
    </row>
    <row r="250" spans="1:5" ht="14" customHeight="1">
      <c r="A250" s="13" t="s">
        <v>2291</v>
      </c>
      <c r="B250" s="55" t="s">
        <v>1581</v>
      </c>
      <c r="C250" s="13"/>
      <c r="D250" s="13" t="s">
        <v>2292</v>
      </c>
      <c r="E250" s="14"/>
    </row>
    <row r="251" spans="1:5" ht="14" customHeight="1">
      <c r="A251" s="13" t="s">
        <v>2293</v>
      </c>
      <c r="B251" s="55" t="s">
        <v>1587</v>
      </c>
      <c r="C251" s="13"/>
      <c r="D251" s="13" t="s">
        <v>2294</v>
      </c>
      <c r="E251" s="14"/>
    </row>
    <row r="252" spans="1:5" ht="14" customHeight="1">
      <c r="A252" s="13" t="s">
        <v>2295</v>
      </c>
      <c r="B252" s="55"/>
      <c r="C252" s="13"/>
      <c r="D252" s="13" t="s">
        <v>2296</v>
      </c>
      <c r="E252" s="14"/>
    </row>
    <row r="253" spans="1:5" ht="14" customHeight="1">
      <c r="A253" s="13" t="s">
        <v>2297</v>
      </c>
      <c r="B253" s="55"/>
      <c r="C253" s="13"/>
      <c r="D253" s="13" t="s">
        <v>2298</v>
      </c>
      <c r="E253" s="14"/>
    </row>
    <row r="254" spans="1:5" ht="14" customHeight="1">
      <c r="A254" s="13" t="s">
        <v>2299</v>
      </c>
      <c r="B254" s="55"/>
      <c r="C254" s="13"/>
      <c r="D254" s="13" t="s">
        <v>2300</v>
      </c>
      <c r="E254" s="14"/>
    </row>
    <row r="255" spans="1:5" ht="14" customHeight="1">
      <c r="A255" s="13" t="s">
        <v>2301</v>
      </c>
      <c r="B255" s="55"/>
      <c r="C255" s="13"/>
      <c r="D255" s="13" t="s">
        <v>2302</v>
      </c>
      <c r="E255" s="14"/>
    </row>
    <row r="256" spans="1:5" ht="14" customHeight="1">
      <c r="A256" s="13" t="s">
        <v>2303</v>
      </c>
      <c r="B256" s="55"/>
      <c r="C256" s="13"/>
      <c r="D256" s="13" t="s">
        <v>2304</v>
      </c>
      <c r="E256" s="14"/>
    </row>
    <row r="257" spans="1:6" ht="14" customHeight="1">
      <c r="A257" s="13" t="s">
        <v>2305</v>
      </c>
      <c r="B257" s="55"/>
      <c r="C257" s="13"/>
      <c r="D257" s="13" t="s">
        <v>2306</v>
      </c>
      <c r="E257" s="14"/>
    </row>
    <row r="258" spans="1:6" ht="14" customHeight="1">
      <c r="A258" s="13" t="s">
        <v>2307</v>
      </c>
      <c r="B258" s="55"/>
      <c r="C258" s="13"/>
      <c r="D258" s="13" t="s">
        <v>2308</v>
      </c>
      <c r="E258" s="14"/>
    </row>
    <row r="259" spans="1:6" ht="14" customHeight="1">
      <c r="A259" s="13" t="s">
        <v>2309</v>
      </c>
      <c r="B259" s="55"/>
      <c r="C259" s="13"/>
      <c r="D259" s="13" t="s">
        <v>2310</v>
      </c>
      <c r="E259" s="14"/>
    </row>
    <row r="260" spans="1:6" ht="14" customHeight="1">
      <c r="A260" s="13" t="s">
        <v>2311</v>
      </c>
      <c r="B260" s="55"/>
      <c r="C260" s="13"/>
      <c r="D260" s="13" t="s">
        <v>2312</v>
      </c>
      <c r="E260" s="14"/>
    </row>
    <row r="261" spans="1:6" ht="14" customHeight="1">
      <c r="A261" s="13" t="s">
        <v>2313</v>
      </c>
      <c r="B261" s="55"/>
      <c r="C261" s="13"/>
      <c r="D261" s="13" t="s">
        <v>2314</v>
      </c>
      <c r="E261" s="14"/>
    </row>
    <row r="262" spans="1:6" ht="14" customHeight="1">
      <c r="A262" s="13" t="s">
        <v>2315</v>
      </c>
      <c r="B262" s="55"/>
      <c r="C262" s="13"/>
      <c r="D262" s="13" t="s">
        <v>2316</v>
      </c>
      <c r="E262" s="14"/>
    </row>
    <row r="263" spans="1:6" ht="14" customHeight="1">
      <c r="A263" s="13" t="s">
        <v>2317</v>
      </c>
      <c r="B263" s="55"/>
      <c r="C263" s="13"/>
      <c r="D263" s="13" t="s">
        <v>2318</v>
      </c>
      <c r="E263" s="14"/>
    </row>
    <row r="264" spans="1:6" ht="14" customHeight="1">
      <c r="A264" s="13" t="s">
        <v>2319</v>
      </c>
      <c r="B264" s="55"/>
      <c r="C264" s="13"/>
      <c r="D264" s="13" t="s">
        <v>2320</v>
      </c>
      <c r="E264" s="14"/>
    </row>
    <row r="265" spans="1:6" ht="14" customHeight="1">
      <c r="A265" s="13" t="s">
        <v>2321</v>
      </c>
      <c r="B265" s="55"/>
      <c r="C265" s="13"/>
      <c r="D265" s="13" t="s">
        <v>2322</v>
      </c>
      <c r="E265" s="14"/>
    </row>
    <row r="266" spans="1:6" ht="14" customHeight="1">
      <c r="A266" s="13" t="s">
        <v>2323</v>
      </c>
      <c r="B266" s="55"/>
      <c r="C266" s="13"/>
      <c r="D266" s="13" t="s">
        <v>2324</v>
      </c>
      <c r="E266" s="14"/>
    </row>
    <row r="267" spans="1:6" ht="14" customHeight="1">
      <c r="A267" s="13" t="s">
        <v>2325</v>
      </c>
      <c r="B267" s="55"/>
      <c r="C267" s="13"/>
      <c r="D267" s="13" t="s">
        <v>2326</v>
      </c>
      <c r="E267" s="14"/>
    </row>
    <row r="268" spans="1:6" ht="14" customHeight="1">
      <c r="E268" s="14"/>
    </row>
    <row r="269" spans="1:6" ht="14" customHeight="1">
      <c r="A269" s="66" t="s">
        <v>1957</v>
      </c>
      <c r="B269" s="66"/>
      <c r="C269" s="66"/>
      <c r="D269" s="66"/>
      <c r="E269" s="14"/>
      <c r="F269" s="1" t="s">
        <v>2327</v>
      </c>
    </row>
    <row r="270" spans="1:6" ht="14" customHeight="1">
      <c r="A270" s="66" t="s">
        <v>1959</v>
      </c>
      <c r="B270" s="66" t="s">
        <v>2328</v>
      </c>
      <c r="C270" s="66"/>
      <c r="D270" s="66"/>
      <c r="E270" s="14"/>
    </row>
    <row r="271" spans="1:6" ht="14" customHeight="1">
      <c r="A271" s="66" t="s">
        <v>9</v>
      </c>
      <c r="B271" s="66" t="s">
        <v>2329</v>
      </c>
      <c r="C271" s="66"/>
      <c r="D271" s="66"/>
      <c r="E271" s="14"/>
    </row>
    <row r="272" spans="1:6" ht="14" customHeight="1">
      <c r="A272" s="66" t="s">
        <v>13</v>
      </c>
      <c r="B272" s="66" t="s">
        <v>2329</v>
      </c>
      <c r="C272" s="66"/>
      <c r="D272" s="66"/>
      <c r="E272" s="14"/>
    </row>
    <row r="273" spans="1:5" ht="14" customHeight="1">
      <c r="A273" s="66" t="s">
        <v>56</v>
      </c>
      <c r="B273" s="66" t="s">
        <v>2329</v>
      </c>
      <c r="C273" s="66"/>
      <c r="D273" s="66"/>
      <c r="E273" s="14"/>
    </row>
    <row r="274" spans="1:5" ht="14" customHeight="1">
      <c r="E274" s="14"/>
    </row>
    <row r="275" spans="1:5" ht="14" customHeight="1">
      <c r="E275" s="14"/>
    </row>
    <row r="276" spans="1:5" ht="14" customHeight="1">
      <c r="E276" s="14"/>
    </row>
    <row r="277" spans="1:5" ht="14" customHeight="1">
      <c r="E277" s="14"/>
    </row>
    <row r="278" spans="1:5" ht="14" customHeight="1">
      <c r="E278" s="14"/>
    </row>
    <row r="279" spans="1:5" ht="14" customHeight="1">
      <c r="E279" s="14"/>
    </row>
    <row r="280" spans="1:5" ht="14" customHeight="1">
      <c r="E280" s="14"/>
    </row>
    <row r="281" spans="1:5" ht="14" customHeight="1">
      <c r="E281" s="14"/>
    </row>
    <row r="282" spans="1:5" ht="14" customHeight="1">
      <c r="E282" s="14"/>
    </row>
    <row r="283" spans="1:5" ht="14" customHeight="1">
      <c r="E283" s="14"/>
    </row>
    <row r="284" spans="1:5" ht="14" customHeight="1">
      <c r="E284" s="14"/>
    </row>
    <row r="285" spans="1:5" ht="14" customHeight="1">
      <c r="E285" s="14"/>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EY31"/>
  <sheetViews>
    <sheetView workbookViewId="0">
      <pane ySplit="3380" topLeftCell="A84"/>
      <selection pane="bottomLeft" activeCell="A93" sqref="A93"/>
    </sheetView>
  </sheetViews>
  <sheetFormatPr baseColWidth="10" defaultRowHeight="13" x14ac:dyDescent="0"/>
  <cols>
    <col min="1" max="1" width="10.83203125" style="19"/>
    <col min="2" max="100" width="10.83203125" style="12"/>
    <col min="101" max="103" width="10.83203125" style="44"/>
    <col min="104" max="150" width="10.83203125" style="12"/>
    <col min="151" max="155" width="10.83203125" style="45"/>
    <col min="156" max="16384" width="10.83203125" style="12"/>
  </cols>
  <sheetData>
    <row r="4" spans="1:155">
      <c r="B4" s="12" t="s">
        <v>1589</v>
      </c>
      <c r="C4" s="12" t="s">
        <v>1590</v>
      </c>
      <c r="D4" s="12" t="s">
        <v>1591</v>
      </c>
      <c r="AZ4" s="12" t="s">
        <v>1589</v>
      </c>
      <c r="BA4" s="12" t="s">
        <v>1590</v>
      </c>
      <c r="BB4" s="12" t="s">
        <v>1591</v>
      </c>
      <c r="BC4" s="12" t="s">
        <v>1592</v>
      </c>
    </row>
    <row r="6" spans="1:155">
      <c r="A6" s="19">
        <v>1387.890625</v>
      </c>
      <c r="B6" s="12">
        <v>2.4136236159670739E-4</v>
      </c>
      <c r="AZ6" s="12">
        <v>2.4136236159670739E-4</v>
      </c>
      <c r="BC6" s="12">
        <v>99.999758637638422</v>
      </c>
      <c r="CV6" s="19">
        <f ca="1">A6</f>
        <v>1387.890625</v>
      </c>
      <c r="CW6" s="44">
        <f ca="1">AZ6/SUM($AZ6:$BB6)</f>
        <v>1</v>
      </c>
      <c r="CX6" s="44">
        <f ca="1">BA6/SUM($AZ6:$BB6)</f>
        <v>0</v>
      </c>
      <c r="CY6" s="44">
        <f ca="1">BB6/SUM($AZ6:$BB6)</f>
        <v>0</v>
      </c>
      <c r="ET6" s="19">
        <f ca="1">A6</f>
        <v>1387.890625</v>
      </c>
      <c r="EU6" s="45">
        <f ca="1">AZ6/SUM($AZ6:$BD6)</f>
        <v>2.4136236159670735E-6</v>
      </c>
      <c r="EV6" s="45">
        <f ca="1">BA6/SUM($AZ6:$BD6)</f>
        <v>0</v>
      </c>
      <c r="EW6" s="45">
        <f ca="1">BB6/SUM($AZ6:$BD6)</f>
        <v>0</v>
      </c>
      <c r="EX6" s="45">
        <f ca="1">BC6/SUM($AZ6:$BD6)</f>
        <v>0.99999758637638403</v>
      </c>
      <c r="EY6" s="45">
        <f ca="1">BD6/SUM($AZ6:$BD6)</f>
        <v>0</v>
      </c>
    </row>
    <row r="7" spans="1:155">
      <c r="A7" s="19">
        <v>1367.890625</v>
      </c>
      <c r="B7" s="12">
        <v>5.4095605493325677E-2</v>
      </c>
      <c r="AZ7" s="12">
        <v>5.4095605493325677E-2</v>
      </c>
      <c r="BC7" s="12">
        <v>99.945904394506684</v>
      </c>
      <c r="CV7" s="19">
        <f ca="1">A7</f>
        <v>1367.890625</v>
      </c>
      <c r="CW7" s="44">
        <f ca="1">AZ7/SUM($AZ7:$BB7)</f>
        <v>1</v>
      </c>
      <c r="CX7" s="44">
        <f ca="1">BA7/SUM($AZ7:$BB7)</f>
        <v>0</v>
      </c>
      <c r="CY7" s="44">
        <f ca="1">BB7/SUM($AZ7:$BB7)</f>
        <v>0</v>
      </c>
      <c r="ET7" s="19">
        <f ca="1">A7</f>
        <v>1367.890625</v>
      </c>
      <c r="EU7" s="45">
        <f ca="1">AZ7/SUM($AZ7:$BD7)</f>
        <v>5.4095605493325672E-4</v>
      </c>
      <c r="EV7" s="45">
        <f ca="1">BA7/SUM($AZ7:$BD7)</f>
        <v>0</v>
      </c>
      <c r="EW7" s="45">
        <f ca="1">BB7/SUM($AZ7:$BD7)</f>
        <v>0</v>
      </c>
      <c r="EX7" s="45">
        <f ca="1">BC7/SUM($AZ7:$BD7)</f>
        <v>0.99945904394506668</v>
      </c>
      <c r="EY7" s="45">
        <f ca="1">BD7/SUM($AZ7:$BD7)</f>
        <v>0</v>
      </c>
    </row>
    <row r="8" spans="1:155">
      <c r="A8" s="19">
        <v>1347.890625</v>
      </c>
      <c r="B8" s="12">
        <v>0.11558863385247431</v>
      </c>
      <c r="C8" s="12">
        <v>2.2155201277956009</v>
      </c>
      <c r="AZ8" s="12">
        <v>0.11558863385247431</v>
      </c>
      <c r="BA8" s="12">
        <v>2.0999314939431266</v>
      </c>
      <c r="BC8" s="12">
        <v>97.784479872204358</v>
      </c>
      <c r="CV8" s="19">
        <f ca="1">A8</f>
        <v>1347.890625</v>
      </c>
      <c r="CW8" s="44">
        <f ca="1">AZ8/SUM($AZ8:$BB8)</f>
        <v>5.2172233690100905E-2</v>
      </c>
      <c r="CX8" s="44">
        <f ca="1">BA8/SUM($AZ8:$BB8)</f>
        <v>0.94782776630989907</v>
      </c>
      <c r="CY8" s="44">
        <f ca="1">BB8/SUM($AZ8:$BB8)</f>
        <v>0</v>
      </c>
      <c r="ET8" s="19">
        <f ca="1">A8</f>
        <v>1347.890625</v>
      </c>
      <c r="EU8" s="45">
        <f ca="1">AZ8/SUM($AZ8:$BD8)</f>
        <v>1.1558863385247437E-3</v>
      </c>
      <c r="EV8" s="45">
        <f ca="1">BA8/SUM($AZ8:$BD8)</f>
        <v>2.0999314939431274E-2</v>
      </c>
      <c r="EW8" s="45">
        <f ca="1">BB8/SUM($AZ8:$BD8)</f>
        <v>0</v>
      </c>
      <c r="EX8" s="45">
        <f ca="1">BC8/SUM($AZ8:$BD8)</f>
        <v>0.977844798722044</v>
      </c>
      <c r="EY8" s="45">
        <f ca="1">BD8/SUM($AZ8:$BD8)</f>
        <v>0</v>
      </c>
    </row>
    <row r="9" spans="1:155">
      <c r="A9" s="19">
        <v>1327.890625</v>
      </c>
      <c r="B9" s="12">
        <v>0.17540146379053564</v>
      </c>
      <c r="C9" s="12">
        <v>4.8369184522474207</v>
      </c>
      <c r="AZ9" s="12">
        <v>0.17540146379053564</v>
      </c>
      <c r="BA9" s="12">
        <v>4.661516988456885</v>
      </c>
      <c r="BC9" s="12">
        <v>95.163081547752583</v>
      </c>
      <c r="CV9" s="19">
        <f ca="1">A9</f>
        <v>1327.890625</v>
      </c>
      <c r="CW9" s="44">
        <f ca="1">AZ9/SUM($AZ9:$BB9)</f>
        <v>3.626305994657348E-2</v>
      </c>
      <c r="CX9" s="44">
        <f ca="1">BA9/SUM($AZ9:$BB9)</f>
        <v>0.96373694005342647</v>
      </c>
      <c r="CY9" s="44">
        <f ca="1">BB9/SUM($AZ9:$BB9)</f>
        <v>0</v>
      </c>
      <c r="ET9" s="19">
        <f ca="1">A9</f>
        <v>1327.890625</v>
      </c>
      <c r="EU9" s="45">
        <f ca="1">AZ9/SUM($AZ9:$BD9)</f>
        <v>1.7540146379053565E-3</v>
      </c>
      <c r="EV9" s="45">
        <f ca="1">BA9/SUM($AZ9:$BD9)</f>
        <v>4.6615169884568847E-2</v>
      </c>
      <c r="EW9" s="45">
        <f ca="1">BB9/SUM($AZ9:$BD9)</f>
        <v>0</v>
      </c>
      <c r="EX9" s="45">
        <f ca="1">BC9/SUM($AZ9:$BD9)</f>
        <v>0.95163081547752582</v>
      </c>
      <c r="EY9" s="45">
        <f ca="1">BD9/SUM($AZ9:$BD9)</f>
        <v>0</v>
      </c>
    </row>
    <row r="10" spans="1:155">
      <c r="A10" s="19">
        <v>1291.5473361084801</v>
      </c>
      <c r="B10" s="12">
        <v>0.21398125303005738</v>
      </c>
      <c r="C10" s="12">
        <v>7.2945196181776026</v>
      </c>
      <c r="AZ10" s="12">
        <v>0.21398125303005738</v>
      </c>
      <c r="BA10" s="12">
        <v>7.0805383651475449</v>
      </c>
      <c r="BC10" s="12">
        <v>102.02190527649351</v>
      </c>
      <c r="CV10" s="19">
        <f ca="1">A10</f>
        <v>1291.5473361084801</v>
      </c>
      <c r="CW10" s="44">
        <f ca="1">AZ10/SUM($AZ10:$BB10)</f>
        <v>2.9334522933741392E-2</v>
      </c>
      <c r="CX10" s="44">
        <f ca="1">BA10/SUM($AZ10:$BB10)</f>
        <v>0.97066547706625861</v>
      </c>
      <c r="CY10" s="44">
        <f ca="1">BB10/SUM($AZ10:$BB10)</f>
        <v>0</v>
      </c>
      <c r="ET10" s="19">
        <f ca="1">A10</f>
        <v>1291.5473361084801</v>
      </c>
      <c r="EU10" s="45">
        <f ca="1">AZ10/SUM($AZ10:$BD10)</f>
        <v>1.9574483270582005E-3</v>
      </c>
      <c r="EV10" s="45">
        <f ca="1">BA10/SUM($AZ10:$BD10)</f>
        <v>6.4771038496454728E-2</v>
      </c>
      <c r="EW10" s="45">
        <f ca="1">BB10/SUM($AZ10:$BD10)</f>
        <v>0</v>
      </c>
      <c r="EX10" s="45">
        <f ca="1">BC10/SUM($AZ10:$BD10)</f>
        <v>0.93327151317648704</v>
      </c>
      <c r="EY10" s="45">
        <f ca="1">BD10/SUM($AZ10:$BD10)</f>
        <v>0</v>
      </c>
    </row>
    <row r="11" spans="1:155">
      <c r="A11" s="19">
        <v>1271.5473361084801</v>
      </c>
      <c r="B11" s="12">
        <v>0.26803555807865254</v>
      </c>
      <c r="C11" s="12">
        <v>9.5684800278754416</v>
      </c>
      <c r="AZ11" s="12">
        <v>0.26803555807865254</v>
      </c>
      <c r="BA11" s="12">
        <v>9.3004444697967887</v>
      </c>
      <c r="BC11" s="12">
        <v>99.747944866795748</v>
      </c>
      <c r="CV11" s="19">
        <f ca="1">A11</f>
        <v>1271.5473361084801</v>
      </c>
      <c r="CW11" s="44">
        <f ca="1">AZ11/SUM($AZ11:$BB11)</f>
        <v>2.8012344416019689E-2</v>
      </c>
      <c r="CX11" s="44">
        <f ca="1">BA11/SUM($AZ11:$BB11)</f>
        <v>0.97198765558398026</v>
      </c>
      <c r="CY11" s="44">
        <f ca="1">BB11/SUM($AZ11:$BB11)</f>
        <v>0</v>
      </c>
      <c r="ET11" s="19">
        <f ca="1">A11</f>
        <v>1271.5473361084801</v>
      </c>
      <c r="EU11" s="45">
        <f ca="1">AZ11/SUM($AZ11:$BD11)</f>
        <v>2.4519239294269893E-3</v>
      </c>
      <c r="EV11" s="45">
        <f ca="1">BA11/SUM($AZ11:$BD11)</f>
        <v>8.5078198255733067E-2</v>
      </c>
      <c r="EW11" s="45">
        <f ca="1">BB11/SUM($AZ11:$BD11)</f>
        <v>0</v>
      </c>
      <c r="EX11" s="45">
        <f ca="1">BC11/SUM($AZ11:$BD11)</f>
        <v>0.91246987781484001</v>
      </c>
      <c r="EY11" s="45">
        <f ca="1">BD11/SUM($AZ11:$BD11)</f>
        <v>0</v>
      </c>
    </row>
    <row r="12" spans="1:155">
      <c r="A12" s="19">
        <v>1190.5445884869901</v>
      </c>
      <c r="B12" s="12">
        <v>0.37058959470117653</v>
      </c>
      <c r="C12" s="12">
        <v>10.602158023726661</v>
      </c>
      <c r="D12" s="12">
        <v>16.191275658385738</v>
      </c>
      <c r="AZ12" s="12">
        <v>0.37058959470117653</v>
      </c>
      <c r="BA12" s="12">
        <v>10.231568429025485</v>
      </c>
      <c r="BB12" s="12">
        <v>5.5891176346590781</v>
      </c>
      <c r="BC12" s="12">
        <v>120.16587527085413</v>
      </c>
      <c r="CV12" s="19">
        <f ca="1">A12</f>
        <v>1190.5445884869901</v>
      </c>
      <c r="CW12" s="44">
        <f ca="1">AZ12/SUM($AZ12:$BB12)</f>
        <v>2.2888227124293437E-2</v>
      </c>
      <c r="CX12" s="44">
        <f ca="1">BA12/SUM($AZ12:$BB12)</f>
        <v>0.63191861128782534</v>
      </c>
      <c r="CY12" s="44">
        <f ca="1">BB12/SUM($AZ12:$BB12)</f>
        <v>0.34519316158788133</v>
      </c>
      <c r="ET12" s="19">
        <f ca="1">A12</f>
        <v>1190.5445884869901</v>
      </c>
      <c r="EU12" s="45">
        <f ca="1">AZ12/SUM($AZ12:$BD12)</f>
        <v>2.71778628532278E-3</v>
      </c>
      <c r="EV12" s="45">
        <f ca="1">BA12/SUM($AZ12:$BD12)</f>
        <v>7.5035070469717982E-2</v>
      </c>
      <c r="EW12" s="45">
        <f ca="1">BB12/SUM($AZ12:$BD12)</f>
        <v>4.0988812076012439E-2</v>
      </c>
      <c r="EX12" s="45">
        <f ca="1">BC12/SUM($AZ12:$BD12)</f>
        <v>0.8812583311689467</v>
      </c>
      <c r="EY12" s="45">
        <f ca="1">BD12/SUM($AZ12:$BD12)</f>
        <v>0</v>
      </c>
    </row>
    <row r="13" spans="1:155">
      <c r="A13" s="19">
        <v>1170.5445884869901</v>
      </c>
      <c r="B13" s="12">
        <v>0.42230238550102905</v>
      </c>
      <c r="C13" s="12">
        <v>10.652349246933852</v>
      </c>
      <c r="D13" s="12">
        <v>19.213743400467536</v>
      </c>
      <c r="AZ13" s="12">
        <v>0.42230238550102905</v>
      </c>
      <c r="BA13" s="12">
        <v>10.230046861432823</v>
      </c>
      <c r="BB13" s="12">
        <v>8.5613941535336835</v>
      </c>
      <c r="BC13" s="12">
        <v>117.1434075287726</v>
      </c>
      <c r="CV13" s="19">
        <f ca="1">A13</f>
        <v>1170.5445884869901</v>
      </c>
      <c r="CW13" s="44">
        <f ca="1">AZ13/SUM($AZ13:$BB13)</f>
        <v>2.1979183165876621E-2</v>
      </c>
      <c r="CX13" s="44">
        <f ca="1">BA13/SUM($AZ13:$BB13)</f>
        <v>0.53243382344660084</v>
      </c>
      <c r="CY13" s="44">
        <f ca="1">BB13/SUM($AZ13:$BB13)</f>
        <v>0.44558699338752261</v>
      </c>
      <c r="ET13" s="19">
        <f ca="1">A13</f>
        <v>1170.5445884869901</v>
      </c>
      <c r="EU13" s="45">
        <f ca="1">AZ13/SUM($AZ13:$BD13)</f>
        <v>3.0970314546992449E-3</v>
      </c>
      <c r="EV13" s="45">
        <f ca="1">BA13/SUM($AZ13:$BD13)</f>
        <v>7.5023911776665869E-2</v>
      </c>
      <c r="EW13" s="45">
        <f ca="1">BB13/SUM($AZ13:$BD13)</f>
        <v>6.2786543244632995E-2</v>
      </c>
      <c r="EX13" s="45">
        <f ca="1">BC13/SUM($AZ13:$BD13)</f>
        <v>0.85909251352400196</v>
      </c>
      <c r="EY13" s="45">
        <f ca="1">BD13/SUM($AZ13:$BD13)</f>
        <v>0</v>
      </c>
    </row>
    <row r="14" spans="1:155">
      <c r="A14" s="19">
        <v>1246.0103298582399</v>
      </c>
      <c r="B14" s="12">
        <v>0.44503624370742267</v>
      </c>
      <c r="C14" s="12">
        <v>10.675083105140246</v>
      </c>
      <c r="D14" s="12">
        <v>19.234353784713356</v>
      </c>
      <c r="AZ14" s="12">
        <v>0.44503624370742267</v>
      </c>
      <c r="BA14" s="12">
        <v>10.230046861432823</v>
      </c>
      <c r="BB14" s="12">
        <v>8.5592706795731104</v>
      </c>
      <c r="BC14" s="12">
        <v>167.12279714452612</v>
      </c>
      <c r="CV14" s="19">
        <f ca="1">A14</f>
        <v>1246.0103298582399</v>
      </c>
      <c r="CW14" s="44">
        <f ca="1">AZ14/SUM($AZ14:$BB14)</f>
        <v>2.3137571903305558E-2</v>
      </c>
      <c r="CX14" s="44">
        <f ca="1">BA14/SUM($AZ14:$BB14)</f>
        <v>0.53186329917479358</v>
      </c>
      <c r="CY14" s="44">
        <f ca="1">BB14/SUM($AZ14:$BB14)</f>
        <v>0.44499912892190086</v>
      </c>
      <c r="ET14" s="19">
        <f ca="1">A14</f>
        <v>1246.0103298582399</v>
      </c>
      <c r="EU14" s="45">
        <f ca="1">AZ14/SUM($AZ14:$BD14)</f>
        <v>2.3880824614903274E-3</v>
      </c>
      <c r="EV14" s="45">
        <f ca="1">BA14/SUM($AZ14:$BD14)</f>
        <v>5.4894844713081127E-2</v>
      </c>
      <c r="EW14" s="45">
        <f ca="1">BB14/SUM($AZ14:$BD14)</f>
        <v>4.5929392228276217E-2</v>
      </c>
      <c r="EX14" s="45">
        <f ca="1">BC14/SUM($AZ14:$BD14)</f>
        <v>0.8967876805971523</v>
      </c>
      <c r="EY14" s="45">
        <f ca="1">BD14/SUM($AZ14:$BD14)</f>
        <v>0</v>
      </c>
    </row>
    <row r="15" spans="1:155">
      <c r="A15" s="19">
        <v>1205.7601775814301</v>
      </c>
      <c r="B15" s="12">
        <v>0.51286462056463167</v>
      </c>
      <c r="C15" s="12">
        <v>13.573474803710205</v>
      </c>
      <c r="D15" s="12">
        <v>22.132745483283315</v>
      </c>
      <c r="AZ15" s="12">
        <v>0.51286462056463167</v>
      </c>
      <c r="BA15" s="12">
        <v>13.060610183145574</v>
      </c>
      <c r="BB15" s="12">
        <v>8.5592706795731104</v>
      </c>
      <c r="BC15" s="12">
        <v>185.24323062479377</v>
      </c>
      <c r="CV15" s="19">
        <f ca="1">A15</f>
        <v>1205.7601775814301</v>
      </c>
      <c r="CW15" s="44">
        <f ca="1">AZ15/SUM($AZ15:$BB15)</f>
        <v>2.3172209744696796E-2</v>
      </c>
      <c r="CX15" s="44">
        <f ca="1">BA15/SUM($AZ15:$BB15)</f>
        <v>0.59010348232713139</v>
      </c>
      <c r="CY15" s="44">
        <f ca="1">BB15/SUM($AZ15:$BB15)</f>
        <v>0.38672430792817181</v>
      </c>
      <c r="ET15" s="19">
        <f ca="1">A15</f>
        <v>1205.7601775814301</v>
      </c>
      <c r="EU15" s="45">
        <f ca="1">AZ15/SUM($AZ15:$BD15)</f>
        <v>2.4731149200105254E-3</v>
      </c>
      <c r="EV15" s="45">
        <f ca="1">BA15/SUM($AZ15:$BD15)</f>
        <v>6.2980343375641748E-2</v>
      </c>
      <c r="EW15" s="45">
        <f ca="1">BB15/SUM($AZ15:$BD15)</f>
        <v>4.1274167047740951E-2</v>
      </c>
      <c r="EX15" s="45">
        <f ca="1">BC15/SUM($AZ15:$BD15)</f>
        <v>0.8932723746566068</v>
      </c>
      <c r="EY15" s="45">
        <f ca="1">BD15/SUM($AZ15:$BD15)</f>
        <v>0</v>
      </c>
    </row>
    <row r="16" spans="1:155">
      <c r="A16" s="19">
        <v>1185.7601775814301</v>
      </c>
      <c r="B16" s="12">
        <v>0.59332368462099472</v>
      </c>
      <c r="C16" s="12">
        <v>13.712285042583641</v>
      </c>
      <c r="D16" s="12">
        <v>26.565522318688121</v>
      </c>
      <c r="AZ16" s="12">
        <v>0.59332368462099472</v>
      </c>
      <c r="BA16" s="12">
        <v>13.118961357962647</v>
      </c>
      <c r="BB16" s="12">
        <v>12.85323727610448</v>
      </c>
      <c r="BC16" s="12">
        <v>180.81045378938978</v>
      </c>
      <c r="CV16" s="19">
        <f ca="1">A16</f>
        <v>1185.7601775814301</v>
      </c>
      <c r="CW16" s="44">
        <f ca="1">AZ16/SUM($AZ16:$BB16)</f>
        <v>2.2334350422449918E-2</v>
      </c>
      <c r="CX16" s="44">
        <f ca="1">BA16/SUM($AZ16:$BB16)</f>
        <v>0.49383412080453676</v>
      </c>
      <c r="CY16" s="44">
        <f ca="1">BB16/SUM($AZ16:$BB16)</f>
        <v>0.48383152877301333</v>
      </c>
      <c r="ET16" s="19">
        <f ca="1">A16</f>
        <v>1185.7601775814301</v>
      </c>
      <c r="EU16" s="45">
        <f ca="1">AZ16/SUM($AZ16:$BD16)</f>
        <v>2.8611013472060664E-3</v>
      </c>
      <c r="EV16" s="45">
        <f ca="1">BA16/SUM($AZ16:$BD16)</f>
        <v>6.3261722038262774E-2</v>
      </c>
      <c r="EW16" s="45">
        <f ca="1">BB16/SUM($AZ16:$BD16)</f>
        <v>6.1980358175171515E-2</v>
      </c>
      <c r="EX16" s="45">
        <f ca="1">BC16/SUM($AZ16:$BD16)</f>
        <v>0.87189681843935962</v>
      </c>
      <c r="EY16" s="45">
        <f ca="1">BD16/SUM($AZ16:$BD16)</f>
        <v>0</v>
      </c>
    </row>
    <row r="17" spans="1:155">
      <c r="A17" s="19">
        <v>1178.16351292638</v>
      </c>
      <c r="B17" s="12">
        <v>0.60660678340399188</v>
      </c>
      <c r="C17" s="12">
        <v>13.724046318420607</v>
      </c>
      <c r="D17" s="12">
        <v>27.749100568020967</v>
      </c>
      <c r="AZ17" s="12">
        <v>0.60660678340399188</v>
      </c>
      <c r="BA17" s="12">
        <v>13.117439535016615</v>
      </c>
      <c r="BB17" s="12">
        <v>14.025054249600361</v>
      </c>
      <c r="BC17" s="12">
        <v>184.89847055583516</v>
      </c>
      <c r="CV17" s="19">
        <f ca="1">A17</f>
        <v>1178.16351292638</v>
      </c>
      <c r="CW17" s="44">
        <f ca="1">AZ17/SUM($AZ17:$BB17)</f>
        <v>2.1860412445334057E-2</v>
      </c>
      <c r="CX17" s="44">
        <f ca="1">BA17/SUM($AZ17:$BB17)</f>
        <v>0.47271584543297274</v>
      </c>
      <c r="CY17" s="44">
        <f ca="1">BB17/SUM($AZ17:$BB17)</f>
        <v>0.50542374212169328</v>
      </c>
      <c r="ET17" s="19">
        <f ca="1">A17</f>
        <v>1178.16351292638</v>
      </c>
      <c r="EU17" s="45">
        <f ca="1">AZ17/SUM($AZ17:$BD17)</f>
        <v>2.8526391352510444E-3</v>
      </c>
      <c r="EV17" s="45">
        <f ca="1">BA17/SUM($AZ17:$BD17)</f>
        <v>6.1686289035374826E-2</v>
      </c>
      <c r="EW17" s="45">
        <f ca="1">BB17/SUM($AZ17:$BD17)</f>
        <v>6.5954453067472371E-2</v>
      </c>
      <c r="EX17" s="45">
        <f ca="1">BC17/SUM($AZ17:$BD17)</f>
        <v>0.86950661876190183</v>
      </c>
      <c r="EY17" s="45">
        <f ca="1">BD17/SUM($AZ17:$BD17)</f>
        <v>0</v>
      </c>
    </row>
    <row r="18" spans="1:155">
      <c r="A18" s="19">
        <v>1158.16351292638</v>
      </c>
      <c r="B18" s="12">
        <v>0.68174171798305627</v>
      </c>
      <c r="C18" s="12">
        <v>13.799181252999672</v>
      </c>
      <c r="D18" s="12">
        <v>32.104338414620415</v>
      </c>
      <c r="AZ18" s="12">
        <v>0.68174171798305627</v>
      </c>
      <c r="BA18" s="12">
        <v>13.117439535016615</v>
      </c>
      <c r="BB18" s="12">
        <v>18.305157161620741</v>
      </c>
      <c r="BC18" s="12">
        <v>180.54323270923584</v>
      </c>
      <c r="CV18" s="19">
        <f ca="1">A18</f>
        <v>1158.16351292638</v>
      </c>
      <c r="CW18" s="44">
        <f ca="1">AZ18/SUM($AZ18:$BB18)</f>
        <v>2.1235189748454338E-2</v>
      </c>
      <c r="CX18" s="44">
        <f ca="1">BA18/SUM($AZ18:$BB18)</f>
        <v>0.40858775426572541</v>
      </c>
      <c r="CY18" s="44">
        <f ca="1">BB18/SUM($AZ18:$BB18)</f>
        <v>0.57017705598582014</v>
      </c>
      <c r="ET18" s="19">
        <f ca="1">A18</f>
        <v>1158.16351292638</v>
      </c>
      <c r="EU18" s="45">
        <f ca="1">AZ18/SUM($AZ18:$BD18)</f>
        <v>3.2059699265785491E-3</v>
      </c>
      <c r="EV18" s="45">
        <f ca="1">BA18/SUM($AZ18:$BD18)</f>
        <v>6.1686289035374785E-2</v>
      </c>
      <c r="EW18" s="45">
        <f ca="1">BB18/SUM($AZ18:$BD18)</f>
        <v>8.6082136113179164E-2</v>
      </c>
      <c r="EX18" s="45">
        <f ca="1">BC18/SUM($AZ18:$BD18)</f>
        <v>0.84902560492486745</v>
      </c>
      <c r="EY18" s="45">
        <f ca="1">BD18/SUM($AZ18:$BD18)</f>
        <v>0</v>
      </c>
    </row>
    <row r="19" spans="1:155">
      <c r="A19" s="19">
        <v>1151.76475504473</v>
      </c>
      <c r="B19" s="12">
        <v>0.69179208603557096</v>
      </c>
      <c r="C19" s="12">
        <v>13.809231621052186</v>
      </c>
      <c r="D19" s="12">
        <v>33.034127055251389</v>
      </c>
      <c r="AZ19" s="12">
        <v>0.69179208603557096</v>
      </c>
      <c r="BA19" s="12">
        <v>13.117439535016615</v>
      </c>
      <c r="BB19" s="12">
        <v>19.224895434199205</v>
      </c>
      <c r="BC19" s="12">
        <v>184.8262040377524</v>
      </c>
      <c r="CV19" s="19">
        <f ca="1">A19</f>
        <v>1151.76475504473</v>
      </c>
      <c r="CW19" s="44">
        <f ca="1">AZ19/SUM($AZ19:$BB19)</f>
        <v>2.0941739579753711E-2</v>
      </c>
      <c r="CX19" s="44">
        <f ca="1">BA19/SUM($AZ19:$BB19)</f>
        <v>0.39708751840413337</v>
      </c>
      <c r="CY19" s="44">
        <f ca="1">BB19/SUM($AZ19:$BB19)</f>
        <v>0.58197074201611299</v>
      </c>
      <c r="ET19" s="19">
        <f ca="1">A19</f>
        <v>1151.76475504473</v>
      </c>
      <c r="EU19" s="45">
        <f ca="1">AZ19/SUM($AZ19:$BD19)</f>
        <v>3.175392613078548E-3</v>
      </c>
      <c r="EV19" s="45">
        <f ca="1">BA19/SUM($AZ19:$BD19)</f>
        <v>6.0210316716248942E-2</v>
      </c>
      <c r="EW19" s="45">
        <f ca="1">BB19/SUM($AZ19:$BD19)</f>
        <v>8.8244130254223133E-2</v>
      </c>
      <c r="EX19" s="45">
        <f ca="1">BC19/SUM($AZ19:$BD19)</f>
        <v>0.84837016041644941</v>
      </c>
      <c r="EY19" s="45">
        <f ca="1">BD19/SUM($AZ19:$BD19)</f>
        <v>0</v>
      </c>
    </row>
    <row r="20" spans="1:155">
      <c r="A20" s="19">
        <v>1131.76475504473</v>
      </c>
      <c r="B20" s="12">
        <v>0.76133701159164946</v>
      </c>
      <c r="C20" s="12">
        <v>13.878776546608265</v>
      </c>
      <c r="D20" s="12">
        <v>36.94046804837761</v>
      </c>
      <c r="AZ20" s="12">
        <v>0.76133701159164946</v>
      </c>
      <c r="BA20" s="12">
        <v>13.117439535016615</v>
      </c>
      <c r="BB20" s="12">
        <v>23.061691501769346</v>
      </c>
      <c r="BC20" s="12">
        <v>180.91986304462617</v>
      </c>
      <c r="CV20" s="19">
        <f ca="1">A20</f>
        <v>1131.76475504473</v>
      </c>
      <c r="CW20" s="44">
        <f ca="1">AZ20/SUM($AZ20:$BB20)</f>
        <v>2.060983663213457E-2</v>
      </c>
      <c r="CX20" s="44">
        <f ca="1">BA20/SUM($AZ20:$BB20)</f>
        <v>0.35509673342086201</v>
      </c>
      <c r="CY20" s="44">
        <f ca="1">BB20/SUM($AZ20:$BB20)</f>
        <v>0.62429342994700343</v>
      </c>
      <c r="ET20" s="19">
        <f ca="1">A20</f>
        <v>1131.76475504473</v>
      </c>
      <c r="EU20" s="45">
        <f ca="1">AZ20/SUM($AZ20:$BD20)</f>
        <v>3.4946105505854461E-3</v>
      </c>
      <c r="EV20" s="45">
        <f ca="1">BA20/SUM($AZ20:$BD20)</f>
        <v>6.0210316716248949E-2</v>
      </c>
      <c r="EW20" s="45">
        <f ca="1">BB20/SUM($AZ20:$BD20)</f>
        <v>0.10585539545482649</v>
      </c>
      <c r="EX20" s="45">
        <f ca="1">BC20/SUM($AZ20:$BD20)</f>
        <v>0.83043967727833923</v>
      </c>
      <c r="EY20" s="45">
        <f ca="1">BD20/SUM($AZ20:$BD20)</f>
        <v>0</v>
      </c>
    </row>
    <row r="21" spans="1:155">
      <c r="A21" s="19">
        <v>1125.5497005438397</v>
      </c>
      <c r="B21" s="12">
        <v>0.76924358724073194</v>
      </c>
      <c r="C21" s="12">
        <v>13.886683122257347</v>
      </c>
      <c r="D21" s="12">
        <v>37.764627850560984</v>
      </c>
      <c r="AZ21" s="12">
        <v>0.76924358724073194</v>
      </c>
      <c r="BA21" s="12">
        <v>13.117439535016615</v>
      </c>
      <c r="BB21" s="12">
        <v>23.877944728303639</v>
      </c>
      <c r="BC21" s="12">
        <v>186.57553682900158</v>
      </c>
      <c r="CV21" s="19">
        <f ca="1">A21</f>
        <v>1125.5497005438397</v>
      </c>
      <c r="CW21" s="44">
        <f ca="1">AZ21/SUM($AZ21:$BB21)</f>
        <v>2.0369420566905043E-2</v>
      </c>
      <c r="CX21" s="44">
        <f ca="1">BA21/SUM($AZ21:$BB21)</f>
        <v>0.34734724745398909</v>
      </c>
      <c r="CY21" s="44">
        <f ca="1">BB21/SUM($AZ21:$BB21)</f>
        <v>0.63228333197910591</v>
      </c>
      <c r="ET21" s="19">
        <f ca="1">A21</f>
        <v>1125.5497005438397</v>
      </c>
      <c r="EU21" s="45">
        <f ca="1">AZ21/SUM($AZ21:$BD21)</f>
        <v>3.4289160317747158E-3</v>
      </c>
      <c r="EV21" s="45">
        <f ca="1">BA21/SUM($AZ21:$BD21)</f>
        <v>5.8471204002872056E-2</v>
      </c>
      <c r="EW21" s="45">
        <f ca="1">BB21/SUM($AZ21:$BD21)</f>
        <v>0.10643633413753539</v>
      </c>
      <c r="EX21" s="45">
        <f ca="1">BC21/SUM($AZ21:$BD21)</f>
        <v>0.83166354582781776</v>
      </c>
      <c r="EY21" s="45">
        <f ca="1">BD21/SUM($AZ21:$BD21)</f>
        <v>0</v>
      </c>
    </row>
    <row r="22" spans="1:155">
      <c r="A22" s="19">
        <v>1105.5497005438397</v>
      </c>
      <c r="B22" s="12">
        <v>0.83572939311670491</v>
      </c>
      <c r="C22" s="12">
        <v>13.953168928133319</v>
      </c>
      <c r="D22" s="12">
        <v>41.294122780106697</v>
      </c>
      <c r="AZ22" s="12">
        <v>0.83572939311670491</v>
      </c>
      <c r="BA22" s="12">
        <v>13.117439535016615</v>
      </c>
      <c r="BB22" s="12">
        <v>27.340953851973378</v>
      </c>
      <c r="BC22" s="12">
        <v>183.04604189945601</v>
      </c>
      <c r="CV22" s="19">
        <f ca="1">A22</f>
        <v>1105.5497005438397</v>
      </c>
      <c r="CW22" s="44">
        <f ca="1">AZ22/SUM($AZ22:$BB22)</f>
        <v>2.0238458571138717E-2</v>
      </c>
      <c r="CX22" s="44">
        <f ca="1">BA22/SUM($AZ22:$BB22)</f>
        <v>0.31765875267208477</v>
      </c>
      <c r="CY22" s="44">
        <f ca="1">BB22/SUM($AZ22:$BB22)</f>
        <v>0.66210278875677653</v>
      </c>
      <c r="ET22" s="19">
        <f ca="1">A22</f>
        <v>1105.5497005438397</v>
      </c>
      <c r="EU22" s="45">
        <f ca="1">AZ22/SUM($AZ22:$BD22)</f>
        <v>3.7252776127289678E-3</v>
      </c>
      <c r="EV22" s="45">
        <f ca="1">BA22/SUM($AZ22:$BD22)</f>
        <v>5.8471204002872014E-2</v>
      </c>
      <c r="EW22" s="45">
        <f ca="1">BB22/SUM($AZ22:$BD22)</f>
        <v>0.1218727546671188</v>
      </c>
      <c r="EX22" s="45">
        <f ca="1">BC22/SUM($AZ22:$BD22)</f>
        <v>0.81593076371728024</v>
      </c>
      <c r="EY22" s="45">
        <f ca="1">BD22/SUM($AZ22:$BD22)</f>
        <v>0</v>
      </c>
    </row>
    <row r="23" spans="1:155">
      <c r="A23" s="19">
        <v>1099.9962944028698</v>
      </c>
      <c r="B23" s="12">
        <v>0.84014452967400344</v>
      </c>
      <c r="C23" s="12">
        <v>13.957584064690618</v>
      </c>
      <c r="D23" s="12">
        <v>41.951948342392029</v>
      </c>
      <c r="AZ23" s="12">
        <v>0.84014452967400344</v>
      </c>
      <c r="BA23" s="12">
        <v>13.117439535016615</v>
      </c>
      <c r="BB23" s="12">
        <v>27.994364277701411</v>
      </c>
      <c r="BC23" s="12">
        <v>190.69749024132844</v>
      </c>
      <c r="CV23" s="19">
        <f ca="1">A23</f>
        <v>1099.9962944028698</v>
      </c>
      <c r="CW23" s="44">
        <f ca="1">AZ23/SUM($AZ23:$BB23)</f>
        <v>2.0026353074644825E-2</v>
      </c>
      <c r="CX23" s="44">
        <f ca="1">BA23/SUM($AZ23:$BB23)</f>
        <v>0.31267771946986245</v>
      </c>
      <c r="CY23" s="44">
        <f ca="1">BB23/SUM($AZ23:$BB23)</f>
        <v>0.66729592745549271</v>
      </c>
      <c r="ET23" s="19">
        <f ca="1">A23</f>
        <v>1099.9962944028698</v>
      </c>
      <c r="EU23" s="45">
        <f ca="1">AZ23/SUM($AZ23:$BD23)</f>
        <v>3.6112037698800281E-3</v>
      </c>
      <c r="EV23" s="45">
        <f ca="1">BA23/SUM($AZ23:$BD23)</f>
        <v>5.6382854886177669E-2</v>
      </c>
      <c r="EW23" s="45">
        <f ca="1">BB23/SUM($AZ23:$BD23)</f>
        <v>0.12032852710980195</v>
      </c>
      <c r="EX23" s="45">
        <f ca="1">BC23/SUM($AZ23:$BD23)</f>
        <v>0.81967741423414031</v>
      </c>
      <c r="EY23" s="45">
        <f ca="1">BD23/SUM($AZ23:$BD23)</f>
        <v>0</v>
      </c>
    </row>
    <row r="24" spans="1:155">
      <c r="A24" s="19">
        <v>1079.9962944028698</v>
      </c>
      <c r="B24" s="12">
        <v>0.90710172133151357</v>
      </c>
      <c r="C24" s="12">
        <v>14.02454125634813</v>
      </c>
      <c r="D24" s="12">
        <v>45.177727961565097</v>
      </c>
      <c r="AZ24" s="12">
        <v>0.90710172133151357</v>
      </c>
      <c r="BA24" s="12">
        <v>13.117439535016615</v>
      </c>
      <c r="BB24" s="12">
        <v>31.153186705216967</v>
      </c>
      <c r="BC24" s="12">
        <v>187.47171062215523</v>
      </c>
      <c r="CV24" s="19">
        <f ca="1">A24</f>
        <v>1079.9962944028698</v>
      </c>
      <c r="CW24" s="44">
        <f ca="1">AZ24/SUM($AZ24:$BB24)</f>
        <v>2.0078515725784823E-2</v>
      </c>
      <c r="CX24" s="44">
        <f ca="1">BA24/SUM($AZ24:$BB24)</f>
        <v>0.29035190849296943</v>
      </c>
      <c r="CY24" s="44">
        <f ca="1">BB24/SUM($AZ24:$BB24)</f>
        <v>0.68956957578124578</v>
      </c>
      <c r="ET24" s="19">
        <f ca="1">A24</f>
        <v>1079.9962944028698</v>
      </c>
      <c r="EU24" s="45">
        <f ca="1">AZ24/SUM($AZ24:$BD24)</f>
        <v>3.8990067066295001E-3</v>
      </c>
      <c r="EV24" s="45">
        <f ca="1">BA24/SUM($AZ24:$BD24)</f>
        <v>5.6382854886177704E-2</v>
      </c>
      <c r="EW24" s="45">
        <f ca="1">BB24/SUM($AZ24:$BD24)</f>
        <v>0.13390613317128769</v>
      </c>
      <c r="EX24" s="45">
        <f ca="1">BC24/SUM($AZ24:$BD24)</f>
        <v>0.80581200523590513</v>
      </c>
      <c r="EY24" s="45">
        <f ca="1">BD24/SUM($AZ24:$BD24)</f>
        <v>0</v>
      </c>
    </row>
    <row r="25" spans="1:155">
      <c r="A25" s="19">
        <v>1157.3781485968198</v>
      </c>
      <c r="B25" s="12">
        <v>1.0153250775871161</v>
      </c>
      <c r="C25" s="12">
        <v>14.132764612603731</v>
      </c>
      <c r="D25" s="12">
        <v>47.523169152599507</v>
      </c>
      <c r="AZ25" s="12">
        <v>1.0153250775871161</v>
      </c>
      <c r="BA25" s="12">
        <v>13.117439535016615</v>
      </c>
      <c r="BB25" s="12">
        <v>33.390404539995778</v>
      </c>
      <c r="BC25" s="12">
        <v>235.12626943112025</v>
      </c>
      <c r="CV25" s="19">
        <f ca="1">A25</f>
        <v>1157.3781485968198</v>
      </c>
      <c r="CW25" s="44">
        <f ca="1">AZ25/SUM($AZ25:$BB25)</f>
        <v>2.1364843626628761E-2</v>
      </c>
      <c r="CX25" s="44">
        <f ca="1">BA25/SUM($AZ25:$BB25)</f>
        <v>0.27602198609473616</v>
      </c>
      <c r="CY25" s="44">
        <f ca="1">BB25/SUM($AZ25:$BB25)</f>
        <v>0.70261317027863512</v>
      </c>
      <c r="ET25" s="19">
        <f ca="1">A25</f>
        <v>1157.3781485968198</v>
      </c>
      <c r="EU25" s="45">
        <f ca="1">AZ25/SUM($AZ25:$BD25)</f>
        <v>3.5921708625166098E-3</v>
      </c>
      <c r="EV25" s="45">
        <f ca="1">BA25/SUM($AZ25:$BD25)</f>
        <v>4.6408864637214824E-2</v>
      </c>
      <c r="EW25" s="45">
        <f ca="1">BB25/SUM($AZ25:$BD25)</f>
        <v>0.11813363121223983</v>
      </c>
      <c r="EX25" s="45">
        <f ca="1">BC25/SUM($AZ25:$BD25)</f>
        <v>0.83186533328802881</v>
      </c>
      <c r="EY25" s="45">
        <f ca="1">BD25/SUM($AZ25:$BD25)</f>
        <v>0</v>
      </c>
    </row>
    <row r="26" spans="1:155">
      <c r="A26" s="19">
        <v>1154.0249905206097</v>
      </c>
      <c r="B26" s="12">
        <v>1.0201722286865271</v>
      </c>
      <c r="C26" s="12">
        <v>14.137611763703141</v>
      </c>
      <c r="D26" s="12">
        <v>48.130282794904787</v>
      </c>
      <c r="AZ26" s="12">
        <v>1.0201722286865271</v>
      </c>
      <c r="BA26" s="12">
        <v>13.117439535016615</v>
      </c>
      <c r="BB26" s="12">
        <v>33.992671031201645</v>
      </c>
      <c r="BC26" s="12">
        <v>240.43721227580457</v>
      </c>
      <c r="CV26" s="19">
        <f ca="1">A26</f>
        <v>1154.0249905206097</v>
      </c>
      <c r="CW26" s="44">
        <f ca="1">AZ26/SUM($AZ26:$BB26)</f>
        <v>2.1196057231446925E-2</v>
      </c>
      <c r="CX26" s="44">
        <f ca="1">BA26/SUM($AZ26:$BB26)</f>
        <v>0.27254025476877658</v>
      </c>
      <c r="CY26" s="44">
        <f ca="1">BB26/SUM($AZ26:$BB26)</f>
        <v>0.70626368799977646</v>
      </c>
      <c r="ET26" s="19">
        <f ca="1">A26</f>
        <v>1154.0249905206097</v>
      </c>
      <c r="EU26" s="45">
        <f ca="1">AZ26/SUM($AZ26:$BD26)</f>
        <v>3.5352984868810273E-3</v>
      </c>
      <c r="EV26" s="45">
        <f ca="1">BA26/SUM($AZ26:$BD26)</f>
        <v>4.545709325924728E-2</v>
      </c>
      <c r="EW26" s="45">
        <f ca="1">BB26/SUM($AZ26:$BD26)</f>
        <v>0.1177979904592935</v>
      </c>
      <c r="EX26" s="45">
        <f ca="1">BC26/SUM($AZ26:$BD26)</f>
        <v>0.83320961779457814</v>
      </c>
      <c r="EY26" s="45">
        <f ca="1">BD26/SUM($AZ26:$BD26)</f>
        <v>0</v>
      </c>
    </row>
    <row r="27" spans="1:155">
      <c r="A27" s="19">
        <v>1134.0249905206097</v>
      </c>
      <c r="B27" s="12">
        <v>1.1062224505270699</v>
      </c>
      <c r="C27" s="12">
        <v>14.223661985543686</v>
      </c>
      <c r="D27" s="12">
        <v>53.213729317011527</v>
      </c>
      <c r="AZ27" s="12">
        <v>1.1062224505270699</v>
      </c>
      <c r="BA27" s="12">
        <v>13.117439535016615</v>
      </c>
      <c r="BB27" s="12">
        <v>38.990067331467841</v>
      </c>
      <c r="BC27" s="12">
        <v>235.35376575369801</v>
      </c>
      <c r="CV27" s="19">
        <f ca="1">A27</f>
        <v>1134.0249905206097</v>
      </c>
      <c r="CW27" s="44">
        <f ca="1">AZ27/SUM($AZ27:$BB27)</f>
        <v>2.0788290253760309E-2</v>
      </c>
      <c r="CX27" s="44">
        <f ca="1">BA27/SUM($AZ27:$BB27)</f>
        <v>0.24650479685180027</v>
      </c>
      <c r="CY27" s="44">
        <f ca="1">BB27/SUM($AZ27:$BB27)</f>
        <v>0.73270691289443945</v>
      </c>
      <c r="ET27" s="19">
        <f ca="1">A27</f>
        <v>1134.0249905206097</v>
      </c>
      <c r="EU27" s="45">
        <f ca="1">AZ27/SUM($AZ27:$BD27)</f>
        <v>3.8334963896609533E-3</v>
      </c>
      <c r="EV27" s="45">
        <f ca="1">BA27/SUM($AZ27:$BD27)</f>
        <v>4.5457093259247253E-2</v>
      </c>
      <c r="EW27" s="45">
        <f ca="1">BB27/SUM($AZ27:$BD27)</f>
        <v>0.13511593647064737</v>
      </c>
      <c r="EX27" s="45">
        <f ca="1">BC27/SUM($AZ27:$BD27)</f>
        <v>0.81559347388044445</v>
      </c>
      <c r="EY27" s="45">
        <f ca="1">BD27/SUM($AZ27:$BD27)</f>
        <v>0</v>
      </c>
    </row>
    <row r="28" spans="1:155">
      <c r="A28" s="19">
        <v>1131.9936877345699</v>
      </c>
      <c r="B28" s="12">
        <v>1.1083870929121757</v>
      </c>
      <c r="C28" s="12">
        <v>14.225826627928791</v>
      </c>
      <c r="D28" s="12">
        <v>53.46926227811052</v>
      </c>
      <c r="AZ28" s="12">
        <v>1.1083870929121757</v>
      </c>
      <c r="BA28" s="12">
        <v>13.117439535016615</v>
      </c>
      <c r="BB28" s="12">
        <v>39.243435650181731</v>
      </c>
      <c r="BC28" s="12">
        <v>241.41598962809897</v>
      </c>
      <c r="CV28" s="19">
        <f ca="1">A28</f>
        <v>1131.9936877345699</v>
      </c>
      <c r="CW28" s="44">
        <f ca="1">AZ28/SUM($AZ28:$BB28)</f>
        <v>2.0729425574400193E-2</v>
      </c>
      <c r="CX28" s="44">
        <f ca="1">BA28/SUM($AZ28:$BB28)</f>
        <v>0.24532673495266624</v>
      </c>
      <c r="CY28" s="44">
        <f ca="1">BB28/SUM($AZ28:$BB28)</f>
        <v>0.73394383947293362</v>
      </c>
      <c r="ET28" s="19">
        <f ca="1">A28</f>
        <v>1131.9936877345699</v>
      </c>
      <c r="EU28" s="45">
        <f ca="1">AZ28/SUM($AZ28:$BD28)</f>
        <v>3.7587064315603913E-3</v>
      </c>
      <c r="EV28" s="45">
        <f ca="1">BA28/SUM($AZ28:$BD28)</f>
        <v>4.4483199652143736E-2</v>
      </c>
      <c r="EW28" s="45">
        <f ca="1">BB28/SUM($AZ28:$BD28)</f>
        <v>0.13308036056907793</v>
      </c>
      <c r="EX28" s="45">
        <f ca="1">BC28/SUM($AZ28:$BD28)</f>
        <v>0.81867773334721805</v>
      </c>
      <c r="EY28" s="45">
        <f ca="1">BD28/SUM($AZ28:$BD28)</f>
        <v>0</v>
      </c>
    </row>
    <row r="29" spans="1:155">
      <c r="A29" s="19">
        <v>1111.9936877345699</v>
      </c>
      <c r="B29" s="12">
        <v>1.1905969242147345</v>
      </c>
      <c r="C29" s="12">
        <v>14.308036459231349</v>
      </c>
      <c r="D29" s="12">
        <v>58.159938206012114</v>
      </c>
      <c r="AZ29" s="12">
        <v>1.1905969242147345</v>
      </c>
      <c r="BA29" s="12">
        <v>13.117439535016615</v>
      </c>
      <c r="BB29" s="12">
        <v>43.851901746780769</v>
      </c>
      <c r="BC29" s="12">
        <v>236.72531370019746</v>
      </c>
      <c r="CV29" s="19">
        <f ca="1">A29</f>
        <v>1111.9936877345699</v>
      </c>
      <c r="CW29" s="44">
        <f ca="1">AZ29/SUM($AZ29:$BB29)</f>
        <v>2.0471083033091326E-2</v>
      </c>
      <c r="CX29" s="44">
        <f ca="1">BA29/SUM($AZ29:$BB29)</f>
        <v>0.22554080935492876</v>
      </c>
      <c r="CY29" s="44">
        <f ca="1">BB29/SUM($AZ29:$BB29)</f>
        <v>0.75398810761197999</v>
      </c>
      <c r="ET29" s="19">
        <f ca="1">A29</f>
        <v>1111.9936877345699</v>
      </c>
      <c r="EU29" s="45">
        <f ca="1">AZ29/SUM($AZ29:$BD29)</f>
        <v>4.0374922669697043E-3</v>
      </c>
      <c r="EV29" s="45">
        <f ca="1">BA29/SUM($AZ29:$BD29)</f>
        <v>4.4483199652143715E-2</v>
      </c>
      <c r="EW29" s="45">
        <f ca="1">BB29/SUM($AZ29:$BD29)</f>
        <v>0.14870835846591673</v>
      </c>
      <c r="EX29" s="45">
        <f ca="1">BC29/SUM($AZ29:$BD29)</f>
        <v>0.80277094961496986</v>
      </c>
      <c r="EY29" s="45">
        <f ca="1">BD29/SUM($AZ29:$BD29)</f>
        <v>0</v>
      </c>
    </row>
    <row r="30" spans="1:155">
      <c r="A30" s="19">
        <v>1110.8487667263898</v>
      </c>
      <c r="B30" s="12">
        <v>1.1921770646260823</v>
      </c>
      <c r="C30" s="12">
        <v>14.309616599642698</v>
      </c>
      <c r="D30" s="12">
        <v>58.249260478034998</v>
      </c>
      <c r="AZ30" s="12">
        <v>1.1921770646260823</v>
      </c>
      <c r="BA30" s="12">
        <v>13.117439535016615</v>
      </c>
      <c r="BB30" s="12">
        <v>43.939643878392303</v>
      </c>
      <c r="BC30" s="12">
        <v>248.83769122725644</v>
      </c>
      <c r="CV30" s="19">
        <f ca="1">A30</f>
        <v>1110.8487667263898</v>
      </c>
      <c r="CW30" s="44">
        <f ca="1">AZ30/SUM($AZ30:$BB30)</f>
        <v>2.046681888906789E-2</v>
      </c>
      <c r="CX30" s="44">
        <f ca="1">BA30/SUM($AZ30:$BB30)</f>
        <v>0.22519495401942524</v>
      </c>
      <c r="CY30" s="44">
        <f ca="1">BB30/SUM($AZ30:$BB30)</f>
        <v>0.75433822709150689</v>
      </c>
      <c r="ET30" s="19">
        <f ca="1">A30</f>
        <v>1110.8487667263898</v>
      </c>
      <c r="EU30" s="45">
        <f ca="1">AZ30/SUM($AZ30:$BD30)</f>
        <v>3.8822133535983119E-3</v>
      </c>
      <c r="EV30" s="45">
        <f ca="1">BA30/SUM($AZ30:$BD30)</f>
        <v>4.2715717688992863E-2</v>
      </c>
      <c r="EW30" s="45">
        <f ca="1">BB30/SUM($AZ30:$BD30)</f>
        <v>0.14308534971736858</v>
      </c>
      <c r="EX30" s="45">
        <f ca="1">BC30/SUM($AZ30:$BD30)</f>
        <v>0.81031671924004034</v>
      </c>
      <c r="EY30" s="45">
        <f ca="1">BD30/SUM($AZ30:$BD30)</f>
        <v>0</v>
      </c>
    </row>
    <row r="31" spans="1:155">
      <c r="A31" s="19">
        <v>1090.8487667263898</v>
      </c>
      <c r="B31" s="12">
        <v>1.2763434057223579</v>
      </c>
      <c r="C31" s="12">
        <v>14.393782940738973</v>
      </c>
      <c r="D31" s="12">
        <v>62.729517634079222</v>
      </c>
      <c r="AZ31" s="12">
        <v>1.2763434057223579</v>
      </c>
      <c r="BA31" s="12">
        <v>13.117439535016615</v>
      </c>
      <c r="BB31" s="12">
        <v>48.33573469334025</v>
      </c>
      <c r="BC31" s="12">
        <v>244.35743407121223</v>
      </c>
      <c r="CV31" s="19">
        <f ca="1">A31</f>
        <v>1090.8487667263898</v>
      </c>
      <c r="CW31" s="44">
        <f ca="1">AZ31/SUM($AZ31:$BB31)</f>
        <v>2.0346775391573483E-2</v>
      </c>
      <c r="CX31" s="44">
        <f ca="1">BA31/SUM($AZ31:$BB31)</f>
        <v>0.20911111753695794</v>
      </c>
      <c r="CY31" s="44">
        <f ca="1">BB31/SUM($AZ31:$BB31)</f>
        <v>0.77054210707146864</v>
      </c>
      <c r="ET31" s="19">
        <f ca="1">A31</f>
        <v>1090.8487667263898</v>
      </c>
      <c r="EU31" s="45">
        <f ca="1">AZ31/SUM($AZ31:$BD31)</f>
        <v>4.1562931887358509E-3</v>
      </c>
      <c r="EV31" s="45">
        <f ca="1">BA31/SUM($AZ31:$BD31)</f>
        <v>4.2715717688992863E-2</v>
      </c>
      <c r="EW31" s="45">
        <f ca="1">BB31/SUM($AZ31:$BD31)</f>
        <v>0.15740080920054075</v>
      </c>
      <c r="EX31" s="45">
        <f ca="1">BC31/SUM($AZ31:$BD31)</f>
        <v>0.79572717992173059</v>
      </c>
      <c r="EY31" s="45">
        <f ca="1">BD31/SUM($AZ31:$BD31)</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31"/>
  <sheetViews>
    <sheetView workbookViewId="0"/>
  </sheetViews>
  <sheetFormatPr baseColWidth="10" defaultColWidth="10.83203125" defaultRowHeight="13" x14ac:dyDescent="0"/>
  <cols>
    <col min="1" max="2" width="1" style="16" customWidth="1"/>
    <col min="3" max="5" width="10.83203125" style="16"/>
    <col min="6" max="7" width="1" style="16" customWidth="1"/>
    <col min="8" max="10" width="10.83203125" style="16"/>
    <col min="11" max="12" width="1" style="16" customWidth="1"/>
    <col min="13" max="15" width="10.83203125" style="16"/>
    <col min="16" max="17" width="1" style="16" customWidth="1"/>
    <col min="18" max="20" width="10.83203125" style="16"/>
    <col min="21" max="22" width="1" style="16" customWidth="1"/>
    <col min="23" max="25" width="10.83203125" style="16"/>
    <col min="26" max="27" width="1" style="16" customWidth="1"/>
    <col min="28" max="30" width="10.83203125" style="16"/>
    <col min="31" max="32" width="1" style="16" customWidth="1"/>
    <col min="33" max="35" width="10.83203125" style="16"/>
    <col min="36" max="37" width="1" style="16" customWidth="1"/>
    <col min="38" max="40" width="10.83203125" style="16"/>
    <col min="41" max="42" width="1" style="16" customWidth="1"/>
    <col min="43" max="45" width="10.83203125" style="16"/>
    <col min="46" max="47" width="1" style="16" customWidth="1"/>
    <col min="48" max="50" width="10.83203125" style="16"/>
    <col min="51" max="52" width="1" style="16" customWidth="1"/>
    <col min="53" max="55" width="10.83203125" style="16"/>
    <col min="56" max="57" width="1" style="16" customWidth="1"/>
    <col min="58" max="60" width="10.83203125" style="16"/>
    <col min="61" max="62" width="1" style="16" customWidth="1"/>
    <col min="63" max="65" width="10.83203125" style="16"/>
    <col min="66" max="67" width="1" style="16" customWidth="1"/>
    <col min="68" max="70" width="10.83203125" style="16"/>
    <col min="71" max="72" width="1" style="16" customWidth="1"/>
    <col min="73" max="75" width="10.83203125" style="16"/>
    <col min="76" max="77" width="1" style="16" customWidth="1"/>
    <col min="78" max="80" width="10.83203125" style="16"/>
    <col min="81" max="82" width="1" style="16" customWidth="1"/>
    <col min="83" max="85" width="10.83203125" style="16"/>
    <col min="86" max="87" width="1" style="16" customWidth="1"/>
    <col min="88" max="90" width="10.83203125" style="16"/>
    <col min="91" max="92" width="1" style="16" customWidth="1"/>
    <col min="93" max="95" width="10.83203125" style="16"/>
    <col min="96" max="97" width="1" style="16" customWidth="1"/>
    <col min="98" max="100" width="10.83203125" style="16"/>
    <col min="101" max="102" width="1" style="16" customWidth="1"/>
    <col min="103" max="105" width="10.83203125" style="16"/>
    <col min="106" max="107" width="1" style="16" customWidth="1"/>
    <col min="108" max="110" width="10.83203125" style="16"/>
    <col min="111" max="112" width="1" style="16" customWidth="1"/>
    <col min="113" max="115" width="10.83203125" style="16"/>
    <col min="116" max="117" width="1" style="16" customWidth="1"/>
    <col min="118" max="120" width="10.83203125" style="16"/>
    <col min="121" max="122" width="1" style="16" customWidth="1"/>
    <col min="123" max="125" width="10.83203125" style="16"/>
    <col min="126" max="127" width="1" style="16" customWidth="1"/>
    <col min="128" max="130" width="10.83203125" style="16"/>
    <col min="131" max="132" width="1" style="16" customWidth="1"/>
    <col min="133" max="135" width="10.83203125" style="16"/>
    <col min="136" max="137" width="1" style="16" customWidth="1"/>
    <col min="138" max="140" width="10.83203125" style="16"/>
    <col min="141" max="142" width="1" style="16" customWidth="1"/>
    <col min="143" max="145" width="10.83203125" style="16"/>
    <col min="146" max="147" width="1" style="16" customWidth="1"/>
    <col min="148" max="150" width="10.83203125" style="16"/>
    <col min="151" max="152" width="1" style="16" customWidth="1"/>
    <col min="153" max="155" width="10.83203125" style="16"/>
    <col min="156" max="157" width="1" style="16" customWidth="1"/>
    <col min="158" max="16384" width="10.83203125" style="16"/>
  </cols>
  <sheetData>
    <row r="1" spans="3:160">
      <c r="C1" s="16" t="s">
        <v>1571</v>
      </c>
      <c r="D1" s="16" t="s">
        <v>1572</v>
      </c>
      <c r="H1" s="16" t="s">
        <v>1571</v>
      </c>
      <c r="I1" s="16" t="s">
        <v>1572</v>
      </c>
      <c r="M1" s="16" t="s">
        <v>1571</v>
      </c>
      <c r="N1" s="16" t="s">
        <v>1572</v>
      </c>
      <c r="R1" s="16" t="s">
        <v>1571</v>
      </c>
      <c r="S1" s="16" t="s">
        <v>1572</v>
      </c>
      <c r="W1" s="16" t="s">
        <v>1571</v>
      </c>
      <c r="X1" s="16" t="s">
        <v>1572</v>
      </c>
      <c r="AB1" s="16" t="s">
        <v>1571</v>
      </c>
      <c r="AC1" s="16" t="s">
        <v>1572</v>
      </c>
      <c r="AG1" s="16" t="s">
        <v>1571</v>
      </c>
      <c r="AH1" s="16" t="s">
        <v>1572</v>
      </c>
      <c r="AL1" s="16" t="s">
        <v>1571</v>
      </c>
      <c r="AM1" s="16" t="s">
        <v>1572</v>
      </c>
      <c r="AQ1" s="16" t="s">
        <v>1571</v>
      </c>
      <c r="AR1" s="16" t="s">
        <v>1572</v>
      </c>
      <c r="AV1" s="16" t="s">
        <v>1571</v>
      </c>
      <c r="AW1" s="16" t="s">
        <v>1572</v>
      </c>
      <c r="BA1" s="16" t="s">
        <v>1571</v>
      </c>
      <c r="BB1" s="16" t="s">
        <v>1572</v>
      </c>
      <c r="BF1" s="16" t="s">
        <v>1571</v>
      </c>
      <c r="BG1" s="16" t="s">
        <v>1572</v>
      </c>
      <c r="BK1" s="16" t="s">
        <v>1571</v>
      </c>
      <c r="BL1" s="16" t="s">
        <v>1572</v>
      </c>
      <c r="BP1" s="16" t="s">
        <v>1571</v>
      </c>
      <c r="BQ1" s="16" t="s">
        <v>1572</v>
      </c>
      <c r="BU1" s="16" t="s">
        <v>1571</v>
      </c>
      <c r="BV1" s="16" t="s">
        <v>1572</v>
      </c>
      <c r="BZ1" s="16" t="s">
        <v>1571</v>
      </c>
      <c r="CA1" s="16" t="s">
        <v>1572</v>
      </c>
      <c r="CE1" s="16" t="s">
        <v>1571</v>
      </c>
      <c r="CF1" s="16" t="s">
        <v>1572</v>
      </c>
      <c r="CJ1" s="16" t="s">
        <v>1571</v>
      </c>
      <c r="CK1" s="16" t="s">
        <v>1572</v>
      </c>
      <c r="CO1" s="16" t="s">
        <v>1571</v>
      </c>
      <c r="CP1" s="16" t="s">
        <v>1572</v>
      </c>
      <c r="CT1" s="16" t="s">
        <v>1571</v>
      </c>
      <c r="CU1" s="16" t="s">
        <v>1572</v>
      </c>
      <c r="CY1" s="16" t="s">
        <v>1571</v>
      </c>
      <c r="CZ1" s="16" t="s">
        <v>1572</v>
      </c>
      <c r="DD1" s="16" t="s">
        <v>1571</v>
      </c>
      <c r="DE1" s="16" t="s">
        <v>1572</v>
      </c>
      <c r="DI1" s="16" t="s">
        <v>1571</v>
      </c>
      <c r="DJ1" s="16" t="s">
        <v>1572</v>
      </c>
      <c r="DN1" s="16" t="s">
        <v>1571</v>
      </c>
      <c r="DO1" s="16" t="s">
        <v>1572</v>
      </c>
      <c r="DS1" s="16" t="s">
        <v>1571</v>
      </c>
      <c r="DT1" s="16" t="s">
        <v>1572</v>
      </c>
      <c r="DX1" s="16" t="s">
        <v>1571</v>
      </c>
      <c r="DY1" s="16" t="s">
        <v>1572</v>
      </c>
      <c r="EC1" s="16" t="s">
        <v>1571</v>
      </c>
      <c r="ED1" s="16" t="s">
        <v>1572</v>
      </c>
      <c r="EH1" s="16" t="s">
        <v>1571</v>
      </c>
      <c r="EI1" s="16" t="s">
        <v>1572</v>
      </c>
      <c r="EM1" s="16" t="s">
        <v>1571</v>
      </c>
      <c r="EN1" s="16" t="s">
        <v>1572</v>
      </c>
      <c r="ER1" s="16" t="s">
        <v>1571</v>
      </c>
      <c r="ES1" s="16" t="s">
        <v>1572</v>
      </c>
      <c r="EW1" s="16" t="s">
        <v>1571</v>
      </c>
      <c r="EX1" s="16" t="s">
        <v>1572</v>
      </c>
      <c r="FB1" s="16" t="s">
        <v>1571</v>
      </c>
      <c r="FC1" s="16" t="s">
        <v>1572</v>
      </c>
    </row>
    <row r="2" spans="3:160" s="17" customFormat="1">
      <c r="D2" s="17" t="s">
        <v>755</v>
      </c>
      <c r="I2" s="17" t="s">
        <v>735</v>
      </c>
      <c r="N2" s="17" t="s">
        <v>735</v>
      </c>
      <c r="S2" s="17" t="s">
        <v>735</v>
      </c>
      <c r="X2" s="17" t="s">
        <v>735</v>
      </c>
      <c r="AC2" s="17" t="s">
        <v>735</v>
      </c>
      <c r="AH2" s="17" t="s">
        <v>735</v>
      </c>
      <c r="AM2" s="17" t="s">
        <v>735</v>
      </c>
      <c r="AR2" s="17" t="s">
        <v>735</v>
      </c>
      <c r="AW2" s="17" t="s">
        <v>735</v>
      </c>
      <c r="BB2" s="17" t="s">
        <v>735</v>
      </c>
      <c r="BG2" s="17" t="s">
        <v>735</v>
      </c>
      <c r="BL2" s="17" t="s">
        <v>735</v>
      </c>
      <c r="BQ2" s="17" t="s">
        <v>735</v>
      </c>
      <c r="BV2" s="17" t="s">
        <v>735</v>
      </c>
      <c r="CA2" s="17" t="s">
        <v>735</v>
      </c>
      <c r="CF2" s="17" t="s">
        <v>735</v>
      </c>
      <c r="CK2" s="17" t="s">
        <v>735</v>
      </c>
      <c r="CP2" s="17" t="s">
        <v>735</v>
      </c>
      <c r="CU2" s="17" t="s">
        <v>735</v>
      </c>
      <c r="CZ2" s="17" t="s">
        <v>735</v>
      </c>
      <c r="DE2" s="17" t="s">
        <v>735</v>
      </c>
      <c r="DJ2" s="17" t="s">
        <v>735</v>
      </c>
      <c r="DO2" s="17" t="s">
        <v>735</v>
      </c>
      <c r="DT2" s="17" t="s">
        <v>735</v>
      </c>
      <c r="DY2" s="17" t="s">
        <v>735</v>
      </c>
      <c r="ED2" s="17" t="s">
        <v>735</v>
      </c>
      <c r="EI2" s="17" t="s">
        <v>735</v>
      </c>
      <c r="EN2" s="17" t="s">
        <v>735</v>
      </c>
      <c r="ES2" s="17" t="s">
        <v>735</v>
      </c>
      <c r="EX2" s="17" t="s">
        <v>735</v>
      </c>
      <c r="FC2" s="17" t="s">
        <v>735</v>
      </c>
    </row>
    <row r="3" spans="3:160" s="17" customFormat="1">
      <c r="C3" s="17" t="s">
        <v>19</v>
      </c>
      <c r="H3" s="17" t="s">
        <v>20</v>
      </c>
      <c r="M3" s="17" t="s">
        <v>21</v>
      </c>
      <c r="R3" s="17" t="s">
        <v>22</v>
      </c>
      <c r="W3" s="17" t="s">
        <v>23</v>
      </c>
      <c r="AB3" s="17" t="s">
        <v>24</v>
      </c>
      <c r="AG3" s="17" t="s">
        <v>25</v>
      </c>
      <c r="AL3" s="17" t="s">
        <v>26</v>
      </c>
      <c r="AQ3" s="17" t="s">
        <v>27</v>
      </c>
      <c r="AV3" s="17" t="s">
        <v>28</v>
      </c>
      <c r="BA3" s="17" t="s">
        <v>29</v>
      </c>
      <c r="BF3" s="17" t="s">
        <v>30</v>
      </c>
      <c r="BK3" s="17" t="s">
        <v>31</v>
      </c>
      <c r="BP3" s="17" t="s">
        <v>32</v>
      </c>
      <c r="BU3" s="17" t="s">
        <v>33</v>
      </c>
      <c r="BZ3" s="17" t="s">
        <v>34</v>
      </c>
      <c r="CE3" s="17" t="s">
        <v>35</v>
      </c>
      <c r="CJ3" s="17" t="s">
        <v>36</v>
      </c>
      <c r="CO3" s="17" t="s">
        <v>37</v>
      </c>
      <c r="CT3" s="17" t="s">
        <v>38</v>
      </c>
      <c r="CY3" s="17" t="s">
        <v>39</v>
      </c>
      <c r="DD3" s="17" t="s">
        <v>40</v>
      </c>
      <c r="DI3" s="17" t="s">
        <v>41</v>
      </c>
      <c r="DN3" s="17" t="s">
        <v>42</v>
      </c>
      <c r="DS3" s="17" t="s">
        <v>43</v>
      </c>
      <c r="DX3" s="17" t="s">
        <v>44</v>
      </c>
      <c r="EC3" s="17" t="s">
        <v>45</v>
      </c>
      <c r="EH3" s="17" t="s">
        <v>46</v>
      </c>
      <c r="EM3" s="17" t="s">
        <v>47</v>
      </c>
      <c r="ER3" s="17" t="s">
        <v>48</v>
      </c>
      <c r="EW3" s="17" t="s">
        <v>49</v>
      </c>
      <c r="FB3" s="17" t="s">
        <v>50</v>
      </c>
    </row>
    <row r="4" spans="3:160" s="18" customFormat="1" ht="11">
      <c r="C4" s="18" t="s">
        <v>1573</v>
      </c>
      <c r="D4" s="18" t="s">
        <v>1574</v>
      </c>
      <c r="E4" s="18" t="s">
        <v>1575</v>
      </c>
      <c r="H4" s="18" t="s">
        <v>1576</v>
      </c>
      <c r="I4" s="18" t="s">
        <v>1577</v>
      </c>
      <c r="J4" s="18" t="s">
        <v>1575</v>
      </c>
      <c r="M4" s="18" t="s">
        <v>1576</v>
      </c>
      <c r="N4" s="18" t="s">
        <v>1578</v>
      </c>
      <c r="O4" s="18" t="s">
        <v>1575</v>
      </c>
      <c r="R4" s="18" t="s">
        <v>1576</v>
      </c>
      <c r="S4" s="18" t="s">
        <v>1579</v>
      </c>
      <c r="T4" s="18" t="s">
        <v>1575</v>
      </c>
      <c r="W4" s="18" t="s">
        <v>1576</v>
      </c>
      <c r="X4" s="18" t="s">
        <v>1580</v>
      </c>
      <c r="Y4" s="18" t="s">
        <v>1575</v>
      </c>
      <c r="AB4" s="18" t="s">
        <v>1576</v>
      </c>
      <c r="AC4" s="18" t="s">
        <v>1581</v>
      </c>
      <c r="AD4" s="18" t="s">
        <v>1575</v>
      </c>
      <c r="AG4" s="18" t="s">
        <v>1576</v>
      </c>
      <c r="AH4" s="18" t="s">
        <v>1582</v>
      </c>
      <c r="AI4" s="18" t="s">
        <v>1575</v>
      </c>
      <c r="AL4" s="18" t="s">
        <v>1576</v>
      </c>
      <c r="AM4" s="18" t="s">
        <v>1583</v>
      </c>
      <c r="AN4" s="18" t="s">
        <v>1575</v>
      </c>
      <c r="AQ4" s="18" t="s">
        <v>1576</v>
      </c>
      <c r="AR4" s="18" t="s">
        <v>1584</v>
      </c>
      <c r="AS4" s="18" t="s">
        <v>1575</v>
      </c>
      <c r="AV4" s="18" t="s">
        <v>1576</v>
      </c>
      <c r="AW4" s="18" t="s">
        <v>1585</v>
      </c>
      <c r="AX4" s="18" t="s">
        <v>1575</v>
      </c>
      <c r="BA4" s="18" t="s">
        <v>1576</v>
      </c>
      <c r="BB4" s="18" t="s">
        <v>1586</v>
      </c>
      <c r="BC4" s="18" t="s">
        <v>1575</v>
      </c>
      <c r="BF4" s="18" t="s">
        <v>1576</v>
      </c>
      <c r="BG4" s="18" t="s">
        <v>1587</v>
      </c>
      <c r="BH4" s="18" t="s">
        <v>1575</v>
      </c>
      <c r="BK4" s="18" t="s">
        <v>1581</v>
      </c>
      <c r="BL4" s="18" t="s">
        <v>1576</v>
      </c>
      <c r="BM4" s="18" t="s">
        <v>1575</v>
      </c>
      <c r="BP4" s="18" t="s">
        <v>1581</v>
      </c>
      <c r="BQ4" s="18" t="s">
        <v>1577</v>
      </c>
      <c r="BR4" s="18" t="s">
        <v>1575</v>
      </c>
      <c r="BU4" s="18" t="s">
        <v>1581</v>
      </c>
      <c r="BV4" s="18" t="s">
        <v>1578</v>
      </c>
      <c r="BW4" s="18" t="s">
        <v>1575</v>
      </c>
      <c r="BZ4" s="18" t="s">
        <v>1581</v>
      </c>
      <c r="CA4" s="18" t="s">
        <v>1579</v>
      </c>
      <c r="CB4" s="18" t="s">
        <v>1575</v>
      </c>
      <c r="CE4" s="18" t="s">
        <v>1581</v>
      </c>
      <c r="CF4" s="18" t="s">
        <v>1580</v>
      </c>
      <c r="CG4" s="18" t="s">
        <v>1575</v>
      </c>
      <c r="CJ4" s="18" t="s">
        <v>1581</v>
      </c>
      <c r="CK4" s="18" t="s">
        <v>1582</v>
      </c>
      <c r="CL4" s="18" t="s">
        <v>1575</v>
      </c>
      <c r="CO4" s="18" t="s">
        <v>1581</v>
      </c>
      <c r="CP4" s="18" t="s">
        <v>1583</v>
      </c>
      <c r="CQ4" s="18" t="s">
        <v>1575</v>
      </c>
      <c r="CT4" s="18" t="s">
        <v>1581</v>
      </c>
      <c r="CU4" s="18" t="s">
        <v>1584</v>
      </c>
      <c r="CV4" s="18" t="s">
        <v>1575</v>
      </c>
      <c r="CY4" s="18" t="s">
        <v>1581</v>
      </c>
      <c r="CZ4" s="18" t="s">
        <v>1585</v>
      </c>
      <c r="DA4" s="18" t="s">
        <v>1575</v>
      </c>
      <c r="DD4" s="18" t="s">
        <v>1581</v>
      </c>
      <c r="DE4" s="18" t="s">
        <v>1586</v>
      </c>
      <c r="DF4" s="18" t="s">
        <v>1575</v>
      </c>
      <c r="DI4" s="18" t="s">
        <v>1581</v>
      </c>
      <c r="DJ4" s="18" t="s">
        <v>1587</v>
      </c>
      <c r="DK4" s="18" t="s">
        <v>1575</v>
      </c>
      <c r="DP4" s="18" t="s">
        <v>1575</v>
      </c>
      <c r="DU4" s="18" t="s">
        <v>1575</v>
      </c>
      <c r="DZ4" s="18" t="s">
        <v>1575</v>
      </c>
      <c r="EE4" s="18" t="s">
        <v>1575</v>
      </c>
      <c r="EJ4" s="18" t="s">
        <v>1575</v>
      </c>
      <c r="EO4" s="18" t="s">
        <v>1575</v>
      </c>
      <c r="ET4" s="18" t="s">
        <v>1575</v>
      </c>
      <c r="EY4" s="18" t="s">
        <v>1575</v>
      </c>
      <c r="FB4" s="18" t="s">
        <v>1576</v>
      </c>
      <c r="FC4" s="18" t="s">
        <v>1588</v>
      </c>
      <c r="FD4" s="18" t="s">
        <v>1575</v>
      </c>
    </row>
    <row r="7" spans="3:160">
      <c r="C7" s="16">
        <v>895.00000000000011</v>
      </c>
      <c r="D7" s="16">
        <v>53.798608238878643</v>
      </c>
      <c r="E7" s="16">
        <v>895.00000000000011</v>
      </c>
      <c r="H7" s="16">
        <v>53.762824008232798</v>
      </c>
      <c r="I7" s="16">
        <v>0.51580447304998667</v>
      </c>
      <c r="J7" s="16">
        <v>1387.890625</v>
      </c>
      <c r="M7" s="16">
        <v>53.762824008232798</v>
      </c>
      <c r="N7" s="16">
        <v>11.238582221268292</v>
      </c>
      <c r="O7" s="16">
        <v>1387.890625</v>
      </c>
      <c r="R7" s="16">
        <v>53.762824008232798</v>
      </c>
      <c r="S7" s="16">
        <v>1.0415078836029079</v>
      </c>
      <c r="T7" s="16">
        <v>1387.890625</v>
      </c>
      <c r="W7" s="16">
        <v>53.762824008232798</v>
      </c>
      <c r="X7" s="16">
        <v>8.4016549165135412</v>
      </c>
      <c r="Y7" s="16">
        <v>1387.890625</v>
      </c>
      <c r="AB7" s="16">
        <v>53.762824008232798</v>
      </c>
      <c r="AC7" s="16">
        <v>13.668813784366519</v>
      </c>
      <c r="AD7" s="16">
        <v>1387.890625</v>
      </c>
      <c r="AG7" s="16">
        <v>53.762824008232798</v>
      </c>
      <c r="AH7" s="16">
        <v>7.1320056202803253</v>
      </c>
      <c r="AI7" s="16">
        <v>1387.890625</v>
      </c>
      <c r="AL7" s="16">
        <v>53.762824008232798</v>
      </c>
      <c r="AM7" s="16">
        <v>2.3112062719406334</v>
      </c>
      <c r="AN7" s="16">
        <v>1387.890625</v>
      </c>
      <c r="AQ7" s="16">
        <v>53.762824008232798</v>
      </c>
      <c r="AR7" s="16">
        <v>0.83322457872537603</v>
      </c>
      <c r="AS7" s="16">
        <v>1387.890625</v>
      </c>
      <c r="AV7" s="16">
        <v>53.762824008232798</v>
      </c>
      <c r="AW7" s="16">
        <v>0.10911274245213394</v>
      </c>
      <c r="AX7" s="16">
        <v>1387.890625</v>
      </c>
      <c r="BA7" s="16">
        <v>53.762824008232798</v>
      </c>
      <c r="BB7" s="16">
        <v>0.49596701114605868</v>
      </c>
      <c r="BC7" s="16">
        <v>1387.890625</v>
      </c>
      <c r="BF7" s="16">
        <v>53.762824008232798</v>
      </c>
      <c r="BG7" s="16">
        <v>0</v>
      </c>
      <c r="BH7" s="16">
        <v>1387.890625</v>
      </c>
      <c r="BK7" s="16">
        <v>13.668813784366519</v>
      </c>
      <c r="BL7" s="16">
        <v>53.762824008232798</v>
      </c>
      <c r="BM7" s="16">
        <v>1387.890625</v>
      </c>
      <c r="BP7" s="16">
        <v>13.668813784366519</v>
      </c>
      <c r="BQ7" s="16">
        <v>0.51580447304998667</v>
      </c>
      <c r="BR7" s="16">
        <v>1387.890625</v>
      </c>
      <c r="BU7" s="16">
        <v>13.668813784366519</v>
      </c>
      <c r="BV7" s="16">
        <v>11.238582221268292</v>
      </c>
      <c r="BW7" s="16">
        <v>1387.890625</v>
      </c>
      <c r="BZ7" s="16">
        <v>13.668813784366519</v>
      </c>
      <c r="CA7" s="16">
        <v>1.0415078836029079</v>
      </c>
      <c r="CB7" s="16">
        <v>1387.890625</v>
      </c>
      <c r="CE7" s="16">
        <v>13.668813784366519</v>
      </c>
      <c r="CF7" s="16">
        <v>8.4016549165135412</v>
      </c>
      <c r="CG7" s="16">
        <v>1387.890625</v>
      </c>
      <c r="CJ7" s="16">
        <v>13.668813784366519</v>
      </c>
      <c r="CK7" s="16">
        <v>7.1320056202803253</v>
      </c>
      <c r="CL7" s="16">
        <v>1387.890625</v>
      </c>
      <c r="CO7" s="16">
        <v>13.668813784366519</v>
      </c>
      <c r="CP7" s="16">
        <v>2.3112062719406334</v>
      </c>
      <c r="CQ7" s="16">
        <v>1387.890625</v>
      </c>
      <c r="CT7" s="16">
        <v>13.668813784366519</v>
      </c>
      <c r="CU7" s="16">
        <v>0.83322457872537603</v>
      </c>
      <c r="CV7" s="16">
        <v>1387.890625</v>
      </c>
      <c r="CY7" s="16">
        <v>13.668813784366519</v>
      </c>
      <c r="CZ7" s="16">
        <v>0.10911274245213394</v>
      </c>
      <c r="DA7" s="16">
        <v>1387.890625</v>
      </c>
      <c r="DD7" s="16">
        <v>13.668813784366519</v>
      </c>
      <c r="DE7" s="16">
        <v>0.49596701114605868</v>
      </c>
      <c r="DF7" s="16">
        <v>1387.890625</v>
      </c>
      <c r="DI7" s="16">
        <v>13.668813784366519</v>
      </c>
      <c r="DJ7" s="16">
        <v>0</v>
      </c>
      <c r="DK7" s="16">
        <v>1387.890625</v>
      </c>
      <c r="FB7" s="16">
        <v>53.762824008232798</v>
      </c>
      <c r="FC7" s="16">
        <v>3.1444308506660095</v>
      </c>
      <c r="FD7" s="16">
        <v>1387.890625</v>
      </c>
    </row>
    <row r="8" spans="3:160">
      <c r="C8" s="16">
        <v>890.00000000000011</v>
      </c>
      <c r="D8" s="16">
        <v>53.102663757423379</v>
      </c>
      <c r="E8" s="16">
        <v>890.00000000000011</v>
      </c>
      <c r="H8" s="16">
        <v>53.791793241270703</v>
      </c>
      <c r="I8" s="16">
        <v>0.51578607121883258</v>
      </c>
      <c r="J8" s="16">
        <v>1367.890625</v>
      </c>
      <c r="M8" s="16">
        <v>53.791793241270703</v>
      </c>
      <c r="N8" s="16">
        <v>11.237583690032407</v>
      </c>
      <c r="O8" s="16">
        <v>1367.890625</v>
      </c>
      <c r="R8" s="16">
        <v>53.791793241270703</v>
      </c>
      <c r="S8" s="16">
        <v>1.0367804211030187</v>
      </c>
      <c r="T8" s="16">
        <v>1367.890625</v>
      </c>
      <c r="W8" s="16">
        <v>53.791793241270703</v>
      </c>
      <c r="X8" s="16">
        <v>8.4003237057293045</v>
      </c>
      <c r="Y8" s="16">
        <v>1367.890625</v>
      </c>
      <c r="AB8" s="16">
        <v>53.791793241270703</v>
      </c>
      <c r="AC8" s="16">
        <v>13.667864452099938</v>
      </c>
      <c r="AD8" s="16">
        <v>1367.890625</v>
      </c>
      <c r="AG8" s="16">
        <v>53.791793241270703</v>
      </c>
      <c r="AH8" s="16">
        <v>7.1358485868032426</v>
      </c>
      <c r="AI8" s="16">
        <v>1367.890625</v>
      </c>
      <c r="AL8" s="16">
        <v>53.791793241270703</v>
      </c>
      <c r="AM8" s="16">
        <v>2.3124516282686423</v>
      </c>
      <c r="AN8" s="16">
        <v>1367.890625</v>
      </c>
      <c r="AQ8" s="16">
        <v>53.791793241270703</v>
      </c>
      <c r="AR8" s="16">
        <v>0.83367354838870533</v>
      </c>
      <c r="AS8" s="16">
        <v>1367.890625</v>
      </c>
      <c r="AV8" s="16">
        <v>53.791793241270703</v>
      </c>
      <c r="AW8" s="16">
        <v>0.10917153609851821</v>
      </c>
      <c r="AX8" s="16">
        <v>1367.890625</v>
      </c>
      <c r="BA8" s="16">
        <v>53.791793241270703</v>
      </c>
      <c r="BB8" s="16">
        <v>0.49623425499327173</v>
      </c>
      <c r="BC8" s="16">
        <v>1367.890625</v>
      </c>
      <c r="BF8" s="16">
        <v>53.791793241270703</v>
      </c>
      <c r="BG8" s="16">
        <v>0</v>
      </c>
      <c r="BH8" s="16">
        <v>1367.890625</v>
      </c>
      <c r="BK8" s="16">
        <v>13.667864452099938</v>
      </c>
      <c r="BL8" s="16">
        <v>53.791793241270703</v>
      </c>
      <c r="BM8" s="16">
        <v>1367.890625</v>
      </c>
      <c r="BP8" s="16">
        <v>13.667864452099938</v>
      </c>
      <c r="BQ8" s="16">
        <v>0.51578607121883258</v>
      </c>
      <c r="BR8" s="16">
        <v>1367.890625</v>
      </c>
      <c r="BU8" s="16">
        <v>13.667864452099938</v>
      </c>
      <c r="BV8" s="16">
        <v>11.237583690032407</v>
      </c>
      <c r="BW8" s="16">
        <v>1367.890625</v>
      </c>
      <c r="BZ8" s="16">
        <v>13.667864452099938</v>
      </c>
      <c r="CA8" s="16">
        <v>1.0367804211030187</v>
      </c>
      <c r="CB8" s="16">
        <v>1367.890625</v>
      </c>
      <c r="CE8" s="16">
        <v>13.667864452099938</v>
      </c>
      <c r="CF8" s="16">
        <v>8.4003237057293045</v>
      </c>
      <c r="CG8" s="16">
        <v>1367.890625</v>
      </c>
      <c r="CJ8" s="16">
        <v>13.667864452099938</v>
      </c>
      <c r="CK8" s="16">
        <v>7.1358485868032426</v>
      </c>
      <c r="CL8" s="16">
        <v>1367.890625</v>
      </c>
      <c r="CO8" s="16">
        <v>13.667864452099938</v>
      </c>
      <c r="CP8" s="16">
        <v>2.3124516282686423</v>
      </c>
      <c r="CQ8" s="16">
        <v>1367.890625</v>
      </c>
      <c r="CT8" s="16">
        <v>13.667864452099938</v>
      </c>
      <c r="CU8" s="16">
        <v>0.83367354838870533</v>
      </c>
      <c r="CV8" s="16">
        <v>1367.890625</v>
      </c>
      <c r="CY8" s="16">
        <v>13.667864452099938</v>
      </c>
      <c r="CZ8" s="16">
        <v>0.10917153609851821</v>
      </c>
      <c r="DA8" s="16">
        <v>1367.890625</v>
      </c>
      <c r="DD8" s="16">
        <v>13.667864452099938</v>
      </c>
      <c r="DE8" s="16">
        <v>0.49623425499327173</v>
      </c>
      <c r="DF8" s="16">
        <v>1367.890625</v>
      </c>
      <c r="DI8" s="16">
        <v>13.667864452099938</v>
      </c>
      <c r="DJ8" s="16">
        <v>0</v>
      </c>
      <c r="DK8" s="16">
        <v>1367.890625</v>
      </c>
      <c r="FB8" s="16">
        <v>53.791793241270703</v>
      </c>
      <c r="FC8" s="16">
        <v>3.1461251766573475</v>
      </c>
      <c r="FD8" s="16">
        <v>1367.890625</v>
      </c>
    </row>
    <row r="9" spans="3:160">
      <c r="C9" s="16">
        <v>885.00000000000011</v>
      </c>
      <c r="D9" s="16">
        <v>52.429910456819435</v>
      </c>
      <c r="E9" s="16">
        <v>885.00000000000011</v>
      </c>
      <c r="H9" s="16">
        <v>54.109900274236821</v>
      </c>
      <c r="I9" s="16">
        <v>0.52681431848430826</v>
      </c>
      <c r="J9" s="16">
        <v>1347.890625</v>
      </c>
      <c r="M9" s="16">
        <v>54.109900274236821</v>
      </c>
      <c r="N9" s="16">
        <v>11.477596973273116</v>
      </c>
      <c r="O9" s="16">
        <v>1347.890625</v>
      </c>
      <c r="R9" s="16">
        <v>54.109900274236821</v>
      </c>
      <c r="S9" s="16">
        <v>1.0530650855173902</v>
      </c>
      <c r="T9" s="16">
        <v>1347.890625</v>
      </c>
      <c r="W9" s="16">
        <v>54.109900274236821</v>
      </c>
      <c r="X9" s="16">
        <v>8.3499125348513221</v>
      </c>
      <c r="Y9" s="16">
        <v>1347.890625</v>
      </c>
      <c r="AB9" s="16">
        <v>54.109900274236821</v>
      </c>
      <c r="AC9" s="16">
        <v>12.931840327109386</v>
      </c>
      <c r="AD9" s="16">
        <v>1347.890625</v>
      </c>
      <c r="AG9" s="16">
        <v>54.109900274236821</v>
      </c>
      <c r="AH9" s="16">
        <v>7.2882659806718024</v>
      </c>
      <c r="AI9" s="16">
        <v>1347.890625</v>
      </c>
      <c r="AL9" s="16">
        <v>54.109900274236821</v>
      </c>
      <c r="AM9" s="16">
        <v>2.3635659734337473</v>
      </c>
      <c r="AN9" s="16">
        <v>1347.890625</v>
      </c>
      <c r="AQ9" s="16">
        <v>54.109900274236821</v>
      </c>
      <c r="AR9" s="16">
        <v>0.85210103763276535</v>
      </c>
      <c r="AS9" s="16">
        <v>1347.890625</v>
      </c>
      <c r="AV9" s="16">
        <v>54.109900274236821</v>
      </c>
      <c r="AW9" s="16">
        <v>0.11158465969000203</v>
      </c>
      <c r="AX9" s="16">
        <v>1347.890625</v>
      </c>
      <c r="BA9" s="16">
        <v>54.109900274236821</v>
      </c>
      <c r="BB9" s="16">
        <v>0.50720299859093299</v>
      </c>
      <c r="BC9" s="16">
        <v>1347.890625</v>
      </c>
      <c r="BF9" s="16">
        <v>54.109900274236821</v>
      </c>
      <c r="BG9" s="16">
        <v>0</v>
      </c>
      <c r="BH9" s="16">
        <v>1347.890625</v>
      </c>
      <c r="BK9" s="16">
        <v>12.931840327109386</v>
      </c>
      <c r="BL9" s="16">
        <v>54.109900274236821</v>
      </c>
      <c r="BM9" s="16">
        <v>1347.890625</v>
      </c>
      <c r="BP9" s="16">
        <v>12.931840327109386</v>
      </c>
      <c r="BQ9" s="16">
        <v>0.52681431848430826</v>
      </c>
      <c r="BR9" s="16">
        <v>1347.890625</v>
      </c>
      <c r="BU9" s="16">
        <v>12.931840327109386</v>
      </c>
      <c r="BV9" s="16">
        <v>11.477596973273116</v>
      </c>
      <c r="BW9" s="16">
        <v>1347.890625</v>
      </c>
      <c r="BZ9" s="16">
        <v>12.931840327109386</v>
      </c>
      <c r="CA9" s="16">
        <v>1.0530650855173902</v>
      </c>
      <c r="CB9" s="16">
        <v>1347.890625</v>
      </c>
      <c r="CE9" s="16">
        <v>12.931840327109386</v>
      </c>
      <c r="CF9" s="16">
        <v>8.3499125348513221</v>
      </c>
      <c r="CG9" s="16">
        <v>1347.890625</v>
      </c>
      <c r="CJ9" s="16">
        <v>12.931840327109386</v>
      </c>
      <c r="CK9" s="16">
        <v>7.2882659806718024</v>
      </c>
      <c r="CL9" s="16">
        <v>1347.890625</v>
      </c>
      <c r="CO9" s="16">
        <v>12.931840327109386</v>
      </c>
      <c r="CP9" s="16">
        <v>2.3635659734337473</v>
      </c>
      <c r="CQ9" s="16">
        <v>1347.890625</v>
      </c>
      <c r="CT9" s="16">
        <v>12.931840327109386</v>
      </c>
      <c r="CU9" s="16">
        <v>0.85210103763276535</v>
      </c>
      <c r="CV9" s="16">
        <v>1347.890625</v>
      </c>
      <c r="CY9" s="16">
        <v>12.931840327109386</v>
      </c>
      <c r="CZ9" s="16">
        <v>0.11158465969000203</v>
      </c>
      <c r="DA9" s="16">
        <v>1347.890625</v>
      </c>
      <c r="DD9" s="16">
        <v>12.931840327109386</v>
      </c>
      <c r="DE9" s="16">
        <v>0.50720299859093299</v>
      </c>
      <c r="DF9" s="16">
        <v>1347.890625</v>
      </c>
      <c r="DI9" s="16">
        <v>12.931840327109386</v>
      </c>
      <c r="DJ9" s="16">
        <v>0</v>
      </c>
      <c r="DK9" s="16">
        <v>1347.890625</v>
      </c>
      <c r="FB9" s="16">
        <v>54.109900274236821</v>
      </c>
      <c r="FC9" s="16">
        <v>3.2156670110665129</v>
      </c>
      <c r="FD9" s="16">
        <v>1347.890625</v>
      </c>
    </row>
    <row r="10" spans="3:160">
      <c r="C10" s="16">
        <v>880.00000000000011</v>
      </c>
      <c r="D10" s="16">
        <v>51.77931873898887</v>
      </c>
      <c r="E10" s="16">
        <v>880.00000000000011</v>
      </c>
      <c r="H10" s="16">
        <v>54.511926207412031</v>
      </c>
      <c r="I10" s="16">
        <v>0.54092465154080449</v>
      </c>
      <c r="J10" s="16">
        <v>1327.890625</v>
      </c>
      <c r="M10" s="16">
        <v>54.511926207412031</v>
      </c>
      <c r="N10" s="16">
        <v>11.785299481086838</v>
      </c>
      <c r="O10" s="16">
        <v>1327.890625</v>
      </c>
      <c r="R10" s="16">
        <v>54.511926207412031</v>
      </c>
      <c r="S10" s="16">
        <v>1.0748725987954384</v>
      </c>
      <c r="T10" s="16">
        <v>1327.890625</v>
      </c>
      <c r="W10" s="16">
        <v>54.511926207412031</v>
      </c>
      <c r="X10" s="16">
        <v>8.2682509897155114</v>
      </c>
      <c r="Y10" s="16">
        <v>1327.890625</v>
      </c>
      <c r="AB10" s="16">
        <v>54.511926207412031</v>
      </c>
      <c r="AC10" s="16">
        <v>12.003209525468982</v>
      </c>
      <c r="AD10" s="16">
        <v>1327.890625</v>
      </c>
      <c r="AG10" s="16">
        <v>54.511926207412031</v>
      </c>
      <c r="AH10" s="16">
        <v>7.4820491468320895</v>
      </c>
      <c r="AI10" s="16">
        <v>1327.890625</v>
      </c>
      <c r="AL10" s="16">
        <v>54.511926207412031</v>
      </c>
      <c r="AM10" s="16">
        <v>2.4286736578605126</v>
      </c>
      <c r="AN10" s="16">
        <v>1327.890625</v>
      </c>
      <c r="AQ10" s="16">
        <v>54.511926207412031</v>
      </c>
      <c r="AR10" s="16">
        <v>0.87557333588105146</v>
      </c>
      <c r="AS10" s="16">
        <v>1327.890625</v>
      </c>
      <c r="AV10" s="16">
        <v>54.511926207412031</v>
      </c>
      <c r="AW10" s="16">
        <v>0.11465841303203643</v>
      </c>
      <c r="AX10" s="16">
        <v>1327.890625</v>
      </c>
      <c r="BA10" s="16">
        <v>54.511926207412031</v>
      </c>
      <c r="BB10" s="16">
        <v>0.52117460469109922</v>
      </c>
      <c r="BC10" s="16">
        <v>1327.890625</v>
      </c>
      <c r="BF10" s="16">
        <v>54.511926207412031</v>
      </c>
      <c r="BG10" s="16">
        <v>0</v>
      </c>
      <c r="BH10" s="16">
        <v>1327.890625</v>
      </c>
      <c r="BK10" s="16">
        <v>12.003209525468982</v>
      </c>
      <c r="BL10" s="16">
        <v>54.511926207412031</v>
      </c>
      <c r="BM10" s="16">
        <v>1327.890625</v>
      </c>
      <c r="BP10" s="16">
        <v>12.003209525468982</v>
      </c>
      <c r="BQ10" s="16">
        <v>0.54092465154080449</v>
      </c>
      <c r="BR10" s="16">
        <v>1327.890625</v>
      </c>
      <c r="BU10" s="16">
        <v>12.003209525468982</v>
      </c>
      <c r="BV10" s="16">
        <v>11.785299481086838</v>
      </c>
      <c r="BW10" s="16">
        <v>1327.890625</v>
      </c>
      <c r="BZ10" s="16">
        <v>12.003209525468982</v>
      </c>
      <c r="CA10" s="16">
        <v>1.0748725987954384</v>
      </c>
      <c r="CB10" s="16">
        <v>1327.890625</v>
      </c>
      <c r="CE10" s="16">
        <v>12.003209525468982</v>
      </c>
      <c r="CF10" s="16">
        <v>8.2682509897155114</v>
      </c>
      <c r="CG10" s="16">
        <v>1327.890625</v>
      </c>
      <c r="CJ10" s="16">
        <v>12.003209525468982</v>
      </c>
      <c r="CK10" s="16">
        <v>7.4820491468320895</v>
      </c>
      <c r="CL10" s="16">
        <v>1327.890625</v>
      </c>
      <c r="CO10" s="16">
        <v>12.003209525468982</v>
      </c>
      <c r="CP10" s="16">
        <v>2.4286736578605126</v>
      </c>
      <c r="CQ10" s="16">
        <v>1327.890625</v>
      </c>
      <c r="CT10" s="16">
        <v>12.003209525468982</v>
      </c>
      <c r="CU10" s="16">
        <v>0.87557333588105146</v>
      </c>
      <c r="CV10" s="16">
        <v>1327.890625</v>
      </c>
      <c r="CY10" s="16">
        <v>12.003209525468982</v>
      </c>
      <c r="CZ10" s="16">
        <v>0.11465841303203643</v>
      </c>
      <c r="DA10" s="16">
        <v>1327.890625</v>
      </c>
      <c r="DD10" s="16">
        <v>12.003209525468982</v>
      </c>
      <c r="DE10" s="16">
        <v>0.52117460469109922</v>
      </c>
      <c r="DF10" s="16">
        <v>1327.890625</v>
      </c>
      <c r="DI10" s="16">
        <v>12.003209525468982</v>
      </c>
      <c r="DJ10" s="16">
        <v>0</v>
      </c>
      <c r="DK10" s="16">
        <v>1327.890625</v>
      </c>
      <c r="FB10" s="16">
        <v>54.511926207412031</v>
      </c>
      <c r="FC10" s="16">
        <v>3.3042469937415642</v>
      </c>
      <c r="FD10" s="16">
        <v>1327.890625</v>
      </c>
    </row>
    <row r="11" spans="3:160">
      <c r="C11" s="16">
        <v>875.00000000000011</v>
      </c>
      <c r="D11" s="16">
        <v>51.149921120985532</v>
      </c>
      <c r="E11" s="16">
        <v>875.00000000000011</v>
      </c>
      <c r="H11" s="16">
        <v>57.020468678326033</v>
      </c>
      <c r="I11" s="16">
        <v>0.54257003162989204</v>
      </c>
      <c r="J11" s="16">
        <v>1271.5473361084801</v>
      </c>
      <c r="M11" s="16">
        <v>57.020468678326033</v>
      </c>
      <c r="N11" s="16">
        <v>12.165023263559709</v>
      </c>
      <c r="O11" s="16">
        <v>1271.5473361084801</v>
      </c>
      <c r="R11" s="16">
        <v>57.020468678326033</v>
      </c>
      <c r="S11" s="16">
        <v>1.0252097914306788</v>
      </c>
      <c r="T11" s="16">
        <v>1271.5473361084801</v>
      </c>
      <c r="W11" s="16">
        <v>57.020468678326033</v>
      </c>
      <c r="X11" s="16">
        <v>7.3144728041477842</v>
      </c>
      <c r="Y11" s="16">
        <v>1271.5473361084801</v>
      </c>
      <c r="AB11" s="16">
        <v>57.020468678326033</v>
      </c>
      <c r="AC11" s="16">
        <v>9.3226687721969075</v>
      </c>
      <c r="AD11" s="16">
        <v>1271.5473361084801</v>
      </c>
      <c r="AG11" s="16">
        <v>57.020468678326033</v>
      </c>
      <c r="AH11" s="16">
        <v>7.3980759741176296</v>
      </c>
      <c r="AI11" s="16">
        <v>1271.5473361084801</v>
      </c>
      <c r="AL11" s="16">
        <v>57.020468678326033</v>
      </c>
      <c r="AM11" s="16">
        <v>2.4752408124664411</v>
      </c>
      <c r="AN11" s="16">
        <v>1271.5473361084801</v>
      </c>
      <c r="AQ11" s="16">
        <v>57.020468678326033</v>
      </c>
      <c r="AR11" s="16">
        <v>1.4213181901980394</v>
      </c>
      <c r="AS11" s="16">
        <v>1271.5473361084801</v>
      </c>
      <c r="AV11" s="16">
        <v>57.020468678326033</v>
      </c>
      <c r="AW11" s="16">
        <v>0.21423130735120557</v>
      </c>
      <c r="AX11" s="16">
        <v>1271.5473361084801</v>
      </c>
      <c r="BA11" s="16">
        <v>57.020468678326033</v>
      </c>
      <c r="BB11" s="16">
        <v>0.75298837262912865</v>
      </c>
      <c r="BC11" s="16">
        <v>1271.5473361084801</v>
      </c>
      <c r="BF11" s="16">
        <v>57.020468678326033</v>
      </c>
      <c r="BG11" s="16">
        <v>0</v>
      </c>
      <c r="BH11" s="16">
        <v>1271.5473361084801</v>
      </c>
      <c r="BK11" s="16">
        <v>9.3226687721969075</v>
      </c>
      <c r="BL11" s="16">
        <v>57.020468678326033</v>
      </c>
      <c r="BM11" s="16">
        <v>1271.5473361084801</v>
      </c>
      <c r="BP11" s="16">
        <v>9.3226687721969075</v>
      </c>
      <c r="BQ11" s="16">
        <v>0.54257003162989204</v>
      </c>
      <c r="BR11" s="16">
        <v>1271.5473361084801</v>
      </c>
      <c r="BU11" s="16">
        <v>9.3226687721969075</v>
      </c>
      <c r="BV11" s="16">
        <v>12.165023263559709</v>
      </c>
      <c r="BW11" s="16">
        <v>1271.5473361084801</v>
      </c>
      <c r="BZ11" s="16">
        <v>9.3226687721969075</v>
      </c>
      <c r="CA11" s="16">
        <v>1.0252097914306788</v>
      </c>
      <c r="CB11" s="16">
        <v>1271.5473361084801</v>
      </c>
      <c r="CE11" s="16">
        <v>9.3226687721969075</v>
      </c>
      <c r="CF11" s="16">
        <v>7.3144728041477842</v>
      </c>
      <c r="CG11" s="16">
        <v>1271.5473361084801</v>
      </c>
      <c r="CJ11" s="16">
        <v>9.3226687721969075</v>
      </c>
      <c r="CK11" s="16">
        <v>7.3980759741176296</v>
      </c>
      <c r="CL11" s="16">
        <v>1271.5473361084801</v>
      </c>
      <c r="CO11" s="16">
        <v>9.3226687721969075</v>
      </c>
      <c r="CP11" s="16">
        <v>2.4752408124664411</v>
      </c>
      <c r="CQ11" s="16">
        <v>1271.5473361084801</v>
      </c>
      <c r="CT11" s="16">
        <v>9.3226687721969075</v>
      </c>
      <c r="CU11" s="16">
        <v>1.4213181901980394</v>
      </c>
      <c r="CV11" s="16">
        <v>1271.5473361084801</v>
      </c>
      <c r="CY11" s="16">
        <v>9.3226687721969075</v>
      </c>
      <c r="CZ11" s="16">
        <v>0.21423130735120557</v>
      </c>
      <c r="DA11" s="16">
        <v>1271.5473361084801</v>
      </c>
      <c r="DD11" s="16">
        <v>9.3226687721969075</v>
      </c>
      <c r="DE11" s="16">
        <v>0.75298837262912865</v>
      </c>
      <c r="DF11" s="16">
        <v>1271.5473361084801</v>
      </c>
      <c r="DI11" s="16">
        <v>9.3226687721969075</v>
      </c>
      <c r="DJ11" s="16">
        <v>0</v>
      </c>
      <c r="DK11" s="16">
        <v>1271.5473361084801</v>
      </c>
      <c r="FB11" s="16">
        <v>57.020468678326033</v>
      </c>
      <c r="FC11" s="16">
        <v>3.8965590026644805</v>
      </c>
      <c r="FD11" s="16">
        <v>1271.5473361084801</v>
      </c>
    </row>
    <row r="12" spans="3:160">
      <c r="C12" s="16">
        <v>870.00000000000011</v>
      </c>
      <c r="D12" s="16">
        <v>50.54080784891535</v>
      </c>
      <c r="E12" s="16">
        <v>870.00000000000011</v>
      </c>
      <c r="H12" s="16">
        <v>61.38910116046825</v>
      </c>
      <c r="I12" s="16">
        <v>0.52895786754987872</v>
      </c>
      <c r="J12" s="16">
        <v>1170.5445884869901</v>
      </c>
      <c r="M12" s="16">
        <v>61.38910116046825</v>
      </c>
      <c r="N12" s="16">
        <v>12.58127224484593</v>
      </c>
      <c r="O12" s="16">
        <v>1170.5445884869901</v>
      </c>
      <c r="R12" s="16">
        <v>61.38910116046825</v>
      </c>
      <c r="S12" s="16">
        <v>0.82952937190179354</v>
      </c>
      <c r="T12" s="16">
        <v>1170.5445884869901</v>
      </c>
      <c r="W12" s="16">
        <v>61.38910116046825</v>
      </c>
      <c r="X12" s="16">
        <v>5.3938709687318651</v>
      </c>
      <c r="Y12" s="16">
        <v>1170.5445884869901</v>
      </c>
      <c r="AB12" s="16">
        <v>61.38910116046825</v>
      </c>
      <c r="AC12" s="16">
        <v>5.4179890794212513</v>
      </c>
      <c r="AD12" s="16">
        <v>1170.5445884869901</v>
      </c>
      <c r="AG12" s="16">
        <v>61.38910116046825</v>
      </c>
      <c r="AH12" s="16">
        <v>6.7635066021422769</v>
      </c>
      <c r="AI12" s="16">
        <v>1170.5445884869901</v>
      </c>
      <c r="AL12" s="16">
        <v>61.38910116046825</v>
      </c>
      <c r="AM12" s="16">
        <v>2.5149813488174457</v>
      </c>
      <c r="AN12" s="16">
        <v>1170.5445884869901</v>
      </c>
      <c r="AQ12" s="16">
        <v>61.38910116046825</v>
      </c>
      <c r="AR12" s="16">
        <v>2.6742345126561471</v>
      </c>
      <c r="AS12" s="16">
        <v>1170.5445884869901</v>
      </c>
      <c r="AV12" s="16">
        <v>61.38910116046825</v>
      </c>
      <c r="AW12" s="16">
        <v>0.33742178541467044</v>
      </c>
      <c r="AX12" s="16">
        <v>1170.5445884869901</v>
      </c>
      <c r="BA12" s="16">
        <v>61.38910116046825</v>
      </c>
      <c r="BB12" s="16">
        <v>1.2690150764790387</v>
      </c>
      <c r="BC12" s="16">
        <v>1170.5445884869901</v>
      </c>
      <c r="BF12" s="16">
        <v>61.38910116046825</v>
      </c>
      <c r="BG12" s="16">
        <v>0</v>
      </c>
      <c r="BH12" s="16">
        <v>1170.5445884869901</v>
      </c>
      <c r="BK12" s="16">
        <v>5.4179890794212513</v>
      </c>
      <c r="BL12" s="16">
        <v>61.38910116046825</v>
      </c>
      <c r="BM12" s="16">
        <v>1170.5445884869901</v>
      </c>
      <c r="BP12" s="16">
        <v>5.4179890794212513</v>
      </c>
      <c r="BQ12" s="16">
        <v>0.52895786754987872</v>
      </c>
      <c r="BR12" s="16">
        <v>1170.5445884869901</v>
      </c>
      <c r="BU12" s="16">
        <v>5.4179890794212513</v>
      </c>
      <c r="BV12" s="16">
        <v>12.58127224484593</v>
      </c>
      <c r="BW12" s="16">
        <v>1170.5445884869901</v>
      </c>
      <c r="BZ12" s="16">
        <v>5.4179890794212513</v>
      </c>
      <c r="CA12" s="16">
        <v>0.82952937190179354</v>
      </c>
      <c r="CB12" s="16">
        <v>1170.5445884869901</v>
      </c>
      <c r="CE12" s="16">
        <v>5.4179890794212513</v>
      </c>
      <c r="CF12" s="16">
        <v>5.3938709687318651</v>
      </c>
      <c r="CG12" s="16">
        <v>1170.5445884869901</v>
      </c>
      <c r="CJ12" s="16">
        <v>5.4179890794212513</v>
      </c>
      <c r="CK12" s="16">
        <v>6.7635066021422769</v>
      </c>
      <c r="CL12" s="16">
        <v>1170.5445884869901</v>
      </c>
      <c r="CO12" s="16">
        <v>5.4179890794212513</v>
      </c>
      <c r="CP12" s="16">
        <v>2.5149813488174457</v>
      </c>
      <c r="CQ12" s="16">
        <v>1170.5445884869901</v>
      </c>
      <c r="CT12" s="16">
        <v>5.4179890794212513</v>
      </c>
      <c r="CU12" s="16">
        <v>2.6742345126561471</v>
      </c>
      <c r="CV12" s="16">
        <v>1170.5445884869901</v>
      </c>
      <c r="CY12" s="16">
        <v>5.4179890794212513</v>
      </c>
      <c r="CZ12" s="16">
        <v>0.33742178541467044</v>
      </c>
      <c r="DA12" s="16">
        <v>1170.5445884869901</v>
      </c>
      <c r="DD12" s="16">
        <v>5.4179890794212513</v>
      </c>
      <c r="DE12" s="16">
        <v>1.2690150764790387</v>
      </c>
      <c r="DF12" s="16">
        <v>1170.5445884869901</v>
      </c>
      <c r="DI12" s="16">
        <v>5.4179890794212513</v>
      </c>
      <c r="DJ12" s="16">
        <v>0</v>
      </c>
      <c r="DK12" s="16">
        <v>1170.5445884869901</v>
      </c>
      <c r="FB12" s="16">
        <v>61.38910116046825</v>
      </c>
      <c r="FC12" s="16">
        <v>5.1892158614735928</v>
      </c>
      <c r="FD12" s="16">
        <v>1170.5445884869901</v>
      </c>
    </row>
    <row r="13" spans="3:160">
      <c r="C13" s="16">
        <v>865.00000000000011</v>
      </c>
      <c r="D13" s="16">
        <v>49.951122894880598</v>
      </c>
      <c r="E13" s="16">
        <v>865.00000000000011</v>
      </c>
      <c r="H13" s="16">
        <v>59.115699950690093</v>
      </c>
      <c r="I13" s="16">
        <v>0.52497366232769427</v>
      </c>
      <c r="J13" s="16">
        <v>1246.0103298582399</v>
      </c>
      <c r="M13" s="16">
        <v>59.115699950690093</v>
      </c>
      <c r="N13" s="16">
        <v>12.179663691873349</v>
      </c>
      <c r="O13" s="16">
        <v>1246.0103298582399</v>
      </c>
      <c r="R13" s="16">
        <v>59.115699950690093</v>
      </c>
      <c r="S13" s="16">
        <v>0.8908436368904239</v>
      </c>
      <c r="T13" s="16">
        <v>1246.0103298582399</v>
      </c>
      <c r="W13" s="16">
        <v>59.115699950690093</v>
      </c>
      <c r="X13" s="16">
        <v>6.2924405271930564</v>
      </c>
      <c r="Y13" s="16">
        <v>1246.0103298582399</v>
      </c>
      <c r="AB13" s="16">
        <v>59.115699950690093</v>
      </c>
      <c r="AC13" s="16">
        <v>7.8858636274000276</v>
      </c>
      <c r="AD13" s="16">
        <v>1246.0103298582399</v>
      </c>
      <c r="AG13" s="16">
        <v>59.115699950690093</v>
      </c>
      <c r="AH13" s="16">
        <v>6.8745995151669685</v>
      </c>
      <c r="AI13" s="16">
        <v>1246.0103298582399</v>
      </c>
      <c r="AL13" s="16">
        <v>59.115699950690093</v>
      </c>
      <c r="AM13" s="16">
        <v>2.454324325455</v>
      </c>
      <c r="AN13" s="16">
        <v>1246.0103298582399</v>
      </c>
      <c r="AQ13" s="16">
        <v>59.115699950690093</v>
      </c>
      <c r="AR13" s="16">
        <v>2.1237681380978235</v>
      </c>
      <c r="AS13" s="16">
        <v>1246.0103298582399</v>
      </c>
      <c r="AV13" s="16">
        <v>59.115699950690093</v>
      </c>
      <c r="AW13" s="16">
        <v>0.26915754428026062</v>
      </c>
      <c r="AX13" s="16">
        <v>1246.0103298582399</v>
      </c>
      <c r="BA13" s="16">
        <v>59.115699950690093</v>
      </c>
      <c r="BB13" s="16">
        <v>1.0378897668733775</v>
      </c>
      <c r="BC13" s="16">
        <v>1246.0103298582399</v>
      </c>
      <c r="BF13" s="16">
        <v>59.115699950690093</v>
      </c>
      <c r="BG13" s="16">
        <v>0</v>
      </c>
      <c r="BH13" s="16">
        <v>1246.0103298582399</v>
      </c>
      <c r="BK13" s="16">
        <v>7.8858636274000276</v>
      </c>
      <c r="BL13" s="16">
        <v>59.115699950690093</v>
      </c>
      <c r="BM13" s="16">
        <v>1246.0103298582399</v>
      </c>
      <c r="BP13" s="16">
        <v>7.8858636274000276</v>
      </c>
      <c r="BQ13" s="16">
        <v>0.52497366232769427</v>
      </c>
      <c r="BR13" s="16">
        <v>1246.0103298582399</v>
      </c>
      <c r="BU13" s="16">
        <v>7.8858636274000276</v>
      </c>
      <c r="BV13" s="16">
        <v>12.179663691873349</v>
      </c>
      <c r="BW13" s="16">
        <v>1246.0103298582399</v>
      </c>
      <c r="BZ13" s="16">
        <v>7.8858636274000276</v>
      </c>
      <c r="CA13" s="16">
        <v>0.8908436368904239</v>
      </c>
      <c r="CB13" s="16">
        <v>1246.0103298582399</v>
      </c>
      <c r="CE13" s="16">
        <v>7.8858636274000276</v>
      </c>
      <c r="CF13" s="16">
        <v>6.2924405271930564</v>
      </c>
      <c r="CG13" s="16">
        <v>1246.0103298582399</v>
      </c>
      <c r="CJ13" s="16">
        <v>7.8858636274000276</v>
      </c>
      <c r="CK13" s="16">
        <v>6.8745995151669685</v>
      </c>
      <c r="CL13" s="16">
        <v>1246.0103298582399</v>
      </c>
      <c r="CO13" s="16">
        <v>7.8858636274000276</v>
      </c>
      <c r="CP13" s="16">
        <v>2.454324325455</v>
      </c>
      <c r="CQ13" s="16">
        <v>1246.0103298582399</v>
      </c>
      <c r="CT13" s="16">
        <v>7.8858636274000276</v>
      </c>
      <c r="CU13" s="16">
        <v>2.1237681380978235</v>
      </c>
      <c r="CV13" s="16">
        <v>1246.0103298582399</v>
      </c>
      <c r="CY13" s="16">
        <v>7.8858636274000276</v>
      </c>
      <c r="CZ13" s="16">
        <v>0.26915754428026062</v>
      </c>
      <c r="DA13" s="16">
        <v>1246.0103298582399</v>
      </c>
      <c r="DD13" s="16">
        <v>7.8858636274000276</v>
      </c>
      <c r="DE13" s="16">
        <v>1.0378897668733775</v>
      </c>
      <c r="DF13" s="16">
        <v>1246.0103298582399</v>
      </c>
      <c r="DI13" s="16">
        <v>7.8858636274000276</v>
      </c>
      <c r="DJ13" s="16">
        <v>0</v>
      </c>
      <c r="DK13" s="16">
        <v>1246.0103298582399</v>
      </c>
      <c r="FB13" s="16">
        <v>59.115699950690093</v>
      </c>
      <c r="FC13" s="16">
        <v>4.5780924635528235</v>
      </c>
      <c r="FD13" s="16">
        <v>1246.0103298582399</v>
      </c>
    </row>
    <row r="14" spans="3:160">
      <c r="C14" s="16">
        <v>860.00000000000011</v>
      </c>
      <c r="D14" s="16">
        <v>49.380060290452462</v>
      </c>
      <c r="E14" s="16">
        <v>860.00000000000011</v>
      </c>
      <c r="H14" s="16">
        <v>61.476735899194509</v>
      </c>
      <c r="I14" s="16">
        <v>0.52134465815365849</v>
      </c>
      <c r="J14" s="16">
        <v>1185.7601775814301</v>
      </c>
      <c r="M14" s="16">
        <v>61.476735899194509</v>
      </c>
      <c r="N14" s="16">
        <v>12.361969020992703</v>
      </c>
      <c r="O14" s="16">
        <v>1185.7601775814301</v>
      </c>
      <c r="R14" s="16">
        <v>61.476735899194509</v>
      </c>
      <c r="S14" s="16">
        <v>0.8103425643001092</v>
      </c>
      <c r="T14" s="16">
        <v>1185.7601775814301</v>
      </c>
      <c r="W14" s="16">
        <v>61.476735899194509</v>
      </c>
      <c r="X14" s="16">
        <v>5.3626791677617902</v>
      </c>
      <c r="Y14" s="16">
        <v>1185.7601775814301</v>
      </c>
      <c r="AB14" s="16">
        <v>61.476735899194509</v>
      </c>
      <c r="AC14" s="16">
        <v>5.8849039620014612</v>
      </c>
      <c r="AD14" s="16">
        <v>1185.7601775814301</v>
      </c>
      <c r="AG14" s="16">
        <v>61.476735899194509</v>
      </c>
      <c r="AH14" s="16">
        <v>6.5657991863564362</v>
      </c>
      <c r="AI14" s="16">
        <v>1185.7601775814301</v>
      </c>
      <c r="AL14" s="16">
        <v>61.476735899194509</v>
      </c>
      <c r="AM14" s="16">
        <v>2.5061330280553964</v>
      </c>
      <c r="AN14" s="16">
        <v>1185.7601775814301</v>
      </c>
      <c r="AQ14" s="16">
        <v>61.476735899194509</v>
      </c>
      <c r="AR14" s="16">
        <v>2.6492484174131676</v>
      </c>
      <c r="AS14" s="16">
        <v>1185.7601775814301</v>
      </c>
      <c r="AV14" s="16">
        <v>61.476735899194509</v>
      </c>
      <c r="AW14" s="16">
        <v>0.28498769010439817</v>
      </c>
      <c r="AX14" s="16">
        <v>1185.7601775814301</v>
      </c>
      <c r="BA14" s="16">
        <v>61.476735899194509</v>
      </c>
      <c r="BB14" s="16">
        <v>1.2772759568794103</v>
      </c>
      <c r="BC14" s="16">
        <v>1185.7601775814301</v>
      </c>
      <c r="BF14" s="16">
        <v>61.476735899194509</v>
      </c>
      <c r="BG14" s="16">
        <v>0</v>
      </c>
      <c r="BH14" s="16">
        <v>1185.7601775814301</v>
      </c>
      <c r="BK14" s="16">
        <v>5.8849039620014612</v>
      </c>
      <c r="BL14" s="16">
        <v>61.476735899194509</v>
      </c>
      <c r="BM14" s="16">
        <v>1185.7601775814301</v>
      </c>
      <c r="BP14" s="16">
        <v>5.8849039620014612</v>
      </c>
      <c r="BQ14" s="16">
        <v>0.52134465815365849</v>
      </c>
      <c r="BR14" s="16">
        <v>1185.7601775814301</v>
      </c>
      <c r="BU14" s="16">
        <v>5.8849039620014612</v>
      </c>
      <c r="BV14" s="16">
        <v>12.361969020992703</v>
      </c>
      <c r="BW14" s="16">
        <v>1185.7601775814301</v>
      </c>
      <c r="BZ14" s="16">
        <v>5.8849039620014612</v>
      </c>
      <c r="CA14" s="16">
        <v>0.8103425643001092</v>
      </c>
      <c r="CB14" s="16">
        <v>1185.7601775814301</v>
      </c>
      <c r="CE14" s="16">
        <v>5.8849039620014612</v>
      </c>
      <c r="CF14" s="16">
        <v>5.3626791677617902</v>
      </c>
      <c r="CG14" s="16">
        <v>1185.7601775814301</v>
      </c>
      <c r="CJ14" s="16">
        <v>5.8849039620014612</v>
      </c>
      <c r="CK14" s="16">
        <v>6.5657991863564362</v>
      </c>
      <c r="CL14" s="16">
        <v>1185.7601775814301</v>
      </c>
      <c r="CO14" s="16">
        <v>5.8849039620014612</v>
      </c>
      <c r="CP14" s="16">
        <v>2.5061330280553964</v>
      </c>
      <c r="CQ14" s="16">
        <v>1185.7601775814301</v>
      </c>
      <c r="CT14" s="16">
        <v>5.8849039620014612</v>
      </c>
      <c r="CU14" s="16">
        <v>2.6492484174131676</v>
      </c>
      <c r="CV14" s="16">
        <v>1185.7601775814301</v>
      </c>
      <c r="CY14" s="16">
        <v>5.8849039620014612</v>
      </c>
      <c r="CZ14" s="16">
        <v>0.28498769010439817</v>
      </c>
      <c r="DA14" s="16">
        <v>1185.7601775814301</v>
      </c>
      <c r="DD14" s="16">
        <v>5.8849039620014612</v>
      </c>
      <c r="DE14" s="16">
        <v>1.2772759568794103</v>
      </c>
      <c r="DF14" s="16">
        <v>1185.7601775814301</v>
      </c>
      <c r="DI14" s="16">
        <v>5.8849039620014612</v>
      </c>
      <c r="DJ14" s="16">
        <v>0</v>
      </c>
      <c r="DK14" s="16">
        <v>1185.7601775814301</v>
      </c>
      <c r="FB14" s="16">
        <v>61.476735899194509</v>
      </c>
      <c r="FC14" s="16">
        <v>5.1553814454685636</v>
      </c>
      <c r="FD14" s="16">
        <v>1185.7601775814301</v>
      </c>
    </row>
    <row r="15" spans="3:160">
      <c r="C15" s="16">
        <v>855.00000000000011</v>
      </c>
      <c r="D15" s="16">
        <v>48.826860759829167</v>
      </c>
      <c r="E15" s="16">
        <v>855.00000000000011</v>
      </c>
      <c r="H15" s="16">
        <v>62.119665087610151</v>
      </c>
      <c r="I15" s="16">
        <v>0.53316774227333052</v>
      </c>
      <c r="J15" s="16">
        <v>1158.16351292638</v>
      </c>
      <c r="M15" s="16">
        <v>62.119665087610151</v>
      </c>
      <c r="N15" s="16">
        <v>12.612287106801881</v>
      </c>
      <c r="O15" s="16">
        <v>1158.16351292638</v>
      </c>
      <c r="R15" s="16">
        <v>62.119665087610151</v>
      </c>
      <c r="S15" s="16">
        <v>0.78658187388822265</v>
      </c>
      <c r="T15" s="16">
        <v>1158.16351292638</v>
      </c>
      <c r="W15" s="16">
        <v>62.119665087610151</v>
      </c>
      <c r="X15" s="16">
        <v>5.0438067076881286</v>
      </c>
      <c r="Y15" s="16">
        <v>1158.16351292638</v>
      </c>
      <c r="AB15" s="16">
        <v>62.119665087610151</v>
      </c>
      <c r="AC15" s="16">
        <v>4.9930810526244285</v>
      </c>
      <c r="AD15" s="16">
        <v>1158.16351292638</v>
      </c>
      <c r="AG15" s="16">
        <v>62.119665087610151</v>
      </c>
      <c r="AH15" s="16">
        <v>6.6037887322967306</v>
      </c>
      <c r="AI15" s="16">
        <v>1158.16351292638</v>
      </c>
      <c r="AL15" s="16">
        <v>62.119665087610151</v>
      </c>
      <c r="AM15" s="16">
        <v>2.5816551784936621</v>
      </c>
      <c r="AN15" s="16">
        <v>1158.16351292638</v>
      </c>
      <c r="AQ15" s="16">
        <v>62.119665087610151</v>
      </c>
      <c r="AR15" s="16">
        <v>2.8052685044221279</v>
      </c>
      <c r="AS15" s="16">
        <v>1158.16351292638</v>
      </c>
      <c r="AV15" s="16">
        <v>62.119665087610151</v>
      </c>
      <c r="AW15" s="16">
        <v>0.29223347032258018</v>
      </c>
      <c r="AX15" s="16">
        <v>1158.16351292638</v>
      </c>
      <c r="BA15" s="16">
        <v>62.119665087610151</v>
      </c>
      <c r="BB15" s="16">
        <v>1.3428728654567108</v>
      </c>
      <c r="BC15" s="16">
        <v>1158.16351292638</v>
      </c>
      <c r="BF15" s="16">
        <v>62.119665087610151</v>
      </c>
      <c r="BG15" s="16">
        <v>0</v>
      </c>
      <c r="BH15" s="16">
        <v>1158.16351292638</v>
      </c>
      <c r="BK15" s="16">
        <v>4.9930810526244285</v>
      </c>
      <c r="BL15" s="16">
        <v>62.119665087610151</v>
      </c>
      <c r="BM15" s="16">
        <v>1158.16351292638</v>
      </c>
      <c r="BP15" s="16">
        <v>4.9930810526244285</v>
      </c>
      <c r="BQ15" s="16">
        <v>0.53316774227333052</v>
      </c>
      <c r="BR15" s="16">
        <v>1158.16351292638</v>
      </c>
      <c r="BU15" s="16">
        <v>4.9930810526244285</v>
      </c>
      <c r="BV15" s="16">
        <v>12.612287106801881</v>
      </c>
      <c r="BW15" s="16">
        <v>1158.16351292638</v>
      </c>
      <c r="BZ15" s="16">
        <v>4.9930810526244285</v>
      </c>
      <c r="CA15" s="16">
        <v>0.78658187388822265</v>
      </c>
      <c r="CB15" s="16">
        <v>1158.16351292638</v>
      </c>
      <c r="CE15" s="16">
        <v>4.9930810526244285</v>
      </c>
      <c r="CF15" s="16">
        <v>5.0438067076881286</v>
      </c>
      <c r="CG15" s="16">
        <v>1158.16351292638</v>
      </c>
      <c r="CJ15" s="16">
        <v>4.9930810526244285</v>
      </c>
      <c r="CK15" s="16">
        <v>6.6037887322967306</v>
      </c>
      <c r="CL15" s="16">
        <v>1158.16351292638</v>
      </c>
      <c r="CO15" s="16">
        <v>4.9930810526244285</v>
      </c>
      <c r="CP15" s="16">
        <v>2.5816551784936621</v>
      </c>
      <c r="CQ15" s="16">
        <v>1158.16351292638</v>
      </c>
      <c r="CT15" s="16">
        <v>4.9930810526244285</v>
      </c>
      <c r="CU15" s="16">
        <v>2.8052685044221279</v>
      </c>
      <c r="CV15" s="16">
        <v>1158.16351292638</v>
      </c>
      <c r="CY15" s="16">
        <v>4.9930810526244285</v>
      </c>
      <c r="CZ15" s="16">
        <v>0.29223347032258018</v>
      </c>
      <c r="DA15" s="16">
        <v>1158.16351292638</v>
      </c>
      <c r="DD15" s="16">
        <v>4.9930810526244285</v>
      </c>
      <c r="DE15" s="16">
        <v>1.3428728654567108</v>
      </c>
      <c r="DF15" s="16">
        <v>1158.16351292638</v>
      </c>
      <c r="DI15" s="16">
        <v>4.9930810526244285</v>
      </c>
      <c r="DJ15" s="16">
        <v>0</v>
      </c>
      <c r="DK15" s="16">
        <v>1158.16351292638</v>
      </c>
      <c r="FB15" s="16">
        <v>62.119665087610151</v>
      </c>
      <c r="FC15" s="16">
        <v>5.38692368291579</v>
      </c>
      <c r="FD15" s="16">
        <v>1158.16351292638</v>
      </c>
    </row>
    <row r="16" spans="3:160">
      <c r="C16" s="16">
        <v>850.00000000000011</v>
      </c>
      <c r="D16" s="16">
        <v>48.290808619256623</v>
      </c>
      <c r="E16" s="16">
        <v>850.00000000000011</v>
      </c>
      <c r="H16" s="16">
        <v>62.748167046793824</v>
      </c>
      <c r="I16" s="16">
        <v>0.54726829707225266</v>
      </c>
      <c r="J16" s="16">
        <v>1131.76475504473</v>
      </c>
      <c r="M16" s="16">
        <v>62.748167046793824</v>
      </c>
      <c r="N16" s="16">
        <v>12.810840353024085</v>
      </c>
      <c r="O16" s="16">
        <v>1131.76475504473</v>
      </c>
      <c r="R16" s="16">
        <v>62.748167046793824</v>
      </c>
      <c r="S16" s="16">
        <v>0.76427966141798664</v>
      </c>
      <c r="T16" s="16">
        <v>1131.76475504473</v>
      </c>
      <c r="W16" s="16">
        <v>62.748167046793824</v>
      </c>
      <c r="X16" s="16">
        <v>4.730968087041898</v>
      </c>
      <c r="Y16" s="16">
        <v>1131.76475504473</v>
      </c>
      <c r="AB16" s="16">
        <v>62.748167046793824</v>
      </c>
      <c r="AC16" s="16">
        <v>4.2267991185577642</v>
      </c>
      <c r="AD16" s="16">
        <v>1131.76475504473</v>
      </c>
      <c r="AG16" s="16">
        <v>62.748167046793824</v>
      </c>
      <c r="AH16" s="16">
        <v>6.6246187695050374</v>
      </c>
      <c r="AI16" s="16">
        <v>1131.76475504473</v>
      </c>
      <c r="AL16" s="16">
        <v>62.748167046793824</v>
      </c>
      <c r="AM16" s="16">
        <v>2.6589279055738042</v>
      </c>
      <c r="AN16" s="16">
        <v>1131.76475504473</v>
      </c>
      <c r="AQ16" s="16">
        <v>62.748167046793824</v>
      </c>
      <c r="AR16" s="16">
        <v>2.9302169161844271</v>
      </c>
      <c r="AS16" s="16">
        <v>1131.76475504473</v>
      </c>
      <c r="AV16" s="16">
        <v>62.748167046793824</v>
      </c>
      <c r="AW16" s="16">
        <v>0.29664444552066283</v>
      </c>
      <c r="AX16" s="16">
        <v>1131.76475504473</v>
      </c>
      <c r="BA16" s="16">
        <v>62.748167046793824</v>
      </c>
      <c r="BB16" s="16">
        <v>1.3869362264629681</v>
      </c>
      <c r="BC16" s="16">
        <v>1131.76475504473</v>
      </c>
      <c r="BF16" s="16">
        <v>62.748167046793824</v>
      </c>
      <c r="BG16" s="16">
        <v>0</v>
      </c>
      <c r="BH16" s="16">
        <v>1131.76475504473</v>
      </c>
      <c r="BK16" s="16">
        <v>4.2267991185577642</v>
      </c>
      <c r="BL16" s="16">
        <v>62.748167046793824</v>
      </c>
      <c r="BM16" s="16">
        <v>1131.76475504473</v>
      </c>
      <c r="BP16" s="16">
        <v>4.2267991185577642</v>
      </c>
      <c r="BQ16" s="16">
        <v>0.54726829707225266</v>
      </c>
      <c r="BR16" s="16">
        <v>1131.76475504473</v>
      </c>
      <c r="BU16" s="16">
        <v>4.2267991185577642</v>
      </c>
      <c r="BV16" s="16">
        <v>12.810840353024085</v>
      </c>
      <c r="BW16" s="16">
        <v>1131.76475504473</v>
      </c>
      <c r="BZ16" s="16">
        <v>4.2267991185577642</v>
      </c>
      <c r="CA16" s="16">
        <v>0.76427966141798664</v>
      </c>
      <c r="CB16" s="16">
        <v>1131.76475504473</v>
      </c>
      <c r="CE16" s="16">
        <v>4.2267991185577642</v>
      </c>
      <c r="CF16" s="16">
        <v>4.730968087041898</v>
      </c>
      <c r="CG16" s="16">
        <v>1131.76475504473</v>
      </c>
      <c r="CJ16" s="16">
        <v>4.2267991185577642</v>
      </c>
      <c r="CK16" s="16">
        <v>6.6246187695050374</v>
      </c>
      <c r="CL16" s="16">
        <v>1131.76475504473</v>
      </c>
      <c r="CO16" s="16">
        <v>4.2267991185577642</v>
      </c>
      <c r="CP16" s="16">
        <v>2.6589279055738042</v>
      </c>
      <c r="CQ16" s="16">
        <v>1131.76475504473</v>
      </c>
      <c r="CT16" s="16">
        <v>4.2267991185577642</v>
      </c>
      <c r="CU16" s="16">
        <v>2.9302169161844271</v>
      </c>
      <c r="CV16" s="16">
        <v>1131.76475504473</v>
      </c>
      <c r="CY16" s="16">
        <v>4.2267991185577642</v>
      </c>
      <c r="CZ16" s="16">
        <v>0.29664444552066283</v>
      </c>
      <c r="DA16" s="16">
        <v>1131.76475504473</v>
      </c>
      <c r="DD16" s="16">
        <v>4.2267991185577642</v>
      </c>
      <c r="DE16" s="16">
        <v>1.3869362264629681</v>
      </c>
      <c r="DF16" s="16">
        <v>1131.76475504473</v>
      </c>
      <c r="DI16" s="16">
        <v>4.2267991185577642</v>
      </c>
      <c r="DJ16" s="16">
        <v>0</v>
      </c>
      <c r="DK16" s="16">
        <v>1131.76475504473</v>
      </c>
      <c r="FB16" s="16">
        <v>62.748167046793824</v>
      </c>
      <c r="FC16" s="16">
        <v>5.5891448217582314</v>
      </c>
      <c r="FD16" s="16">
        <v>1131.76475504473</v>
      </c>
    </row>
    <row r="17" spans="3:160">
      <c r="C17" s="16">
        <v>845.00000000000011</v>
      </c>
      <c r="D17" s="16">
        <v>47.771228912445174</v>
      </c>
      <c r="E17" s="16">
        <v>845.00000000000011</v>
      </c>
      <c r="H17" s="16">
        <v>63.454602441080176</v>
      </c>
      <c r="I17" s="16">
        <v>0.56676130118716928</v>
      </c>
      <c r="J17" s="16">
        <v>1105.5497005438397</v>
      </c>
      <c r="M17" s="16">
        <v>63.454602441080176</v>
      </c>
      <c r="N17" s="16">
        <v>12.941373067353105</v>
      </c>
      <c r="O17" s="16">
        <v>1105.5497005438397</v>
      </c>
      <c r="R17" s="16">
        <v>63.454602441080176</v>
      </c>
      <c r="S17" s="16">
        <v>0.74136242012495135</v>
      </c>
      <c r="T17" s="16">
        <v>1105.5497005438397</v>
      </c>
      <c r="W17" s="16">
        <v>63.454602441080176</v>
      </c>
      <c r="X17" s="16">
        <v>4.4015728194699282</v>
      </c>
      <c r="Y17" s="16">
        <v>1105.5497005438397</v>
      </c>
      <c r="AB17" s="16">
        <v>63.454602441080176</v>
      </c>
      <c r="AC17" s="16">
        <v>3.5376351917251707</v>
      </c>
      <c r="AD17" s="16">
        <v>1105.5497005438397</v>
      </c>
      <c r="AG17" s="16">
        <v>63.454602441080176</v>
      </c>
      <c r="AH17" s="16">
        <v>6.6095830576901715</v>
      </c>
      <c r="AI17" s="16">
        <v>1105.5497005438397</v>
      </c>
      <c r="AL17" s="16">
        <v>63.454602441080176</v>
      </c>
      <c r="AM17" s="16">
        <v>2.7436054576761379</v>
      </c>
      <c r="AN17" s="16">
        <v>1105.5497005438397</v>
      </c>
      <c r="AQ17" s="16">
        <v>63.454602441080176</v>
      </c>
      <c r="AR17" s="16">
        <v>3.0318392079352137</v>
      </c>
      <c r="AS17" s="16">
        <v>1105.5497005438397</v>
      </c>
      <c r="AV17" s="16">
        <v>63.454602441080176</v>
      </c>
      <c r="AW17" s="16">
        <v>0.29747735922922602</v>
      </c>
      <c r="AX17" s="16">
        <v>1105.5497005438397</v>
      </c>
      <c r="BA17" s="16">
        <v>63.454602441080176</v>
      </c>
      <c r="BB17" s="16">
        <v>1.4107698507438757</v>
      </c>
      <c r="BC17" s="16">
        <v>1105.5497005438397</v>
      </c>
      <c r="BF17" s="16">
        <v>63.454602441080176</v>
      </c>
      <c r="BG17" s="16">
        <v>0</v>
      </c>
      <c r="BH17" s="16">
        <v>1105.5497005438397</v>
      </c>
      <c r="BK17" s="16">
        <v>3.5376351917251707</v>
      </c>
      <c r="BL17" s="16">
        <v>63.454602441080176</v>
      </c>
      <c r="BM17" s="16">
        <v>1105.5497005438397</v>
      </c>
      <c r="BP17" s="16">
        <v>3.5376351917251707</v>
      </c>
      <c r="BQ17" s="16">
        <v>0.56676130118716928</v>
      </c>
      <c r="BR17" s="16">
        <v>1105.5497005438397</v>
      </c>
      <c r="BU17" s="16">
        <v>3.5376351917251707</v>
      </c>
      <c r="BV17" s="16">
        <v>12.941373067353105</v>
      </c>
      <c r="BW17" s="16">
        <v>1105.5497005438397</v>
      </c>
      <c r="BZ17" s="16">
        <v>3.5376351917251707</v>
      </c>
      <c r="CA17" s="16">
        <v>0.74136242012495135</v>
      </c>
      <c r="CB17" s="16">
        <v>1105.5497005438397</v>
      </c>
      <c r="CE17" s="16">
        <v>3.5376351917251707</v>
      </c>
      <c r="CF17" s="16">
        <v>4.4015728194699282</v>
      </c>
      <c r="CG17" s="16">
        <v>1105.5497005438397</v>
      </c>
      <c r="CJ17" s="16">
        <v>3.5376351917251707</v>
      </c>
      <c r="CK17" s="16">
        <v>6.6095830576901715</v>
      </c>
      <c r="CL17" s="16">
        <v>1105.5497005438397</v>
      </c>
      <c r="CO17" s="16">
        <v>3.5376351917251707</v>
      </c>
      <c r="CP17" s="16">
        <v>2.7436054576761379</v>
      </c>
      <c r="CQ17" s="16">
        <v>1105.5497005438397</v>
      </c>
      <c r="CT17" s="16">
        <v>3.5376351917251707</v>
      </c>
      <c r="CU17" s="16">
        <v>3.0318392079352137</v>
      </c>
      <c r="CV17" s="16">
        <v>1105.5497005438397</v>
      </c>
      <c r="CY17" s="16">
        <v>3.5376351917251707</v>
      </c>
      <c r="CZ17" s="16">
        <v>0.29747735922922602</v>
      </c>
      <c r="DA17" s="16">
        <v>1105.5497005438397</v>
      </c>
      <c r="DD17" s="16">
        <v>3.5376351917251707</v>
      </c>
      <c r="DE17" s="16">
        <v>1.4107698507438757</v>
      </c>
      <c r="DF17" s="16">
        <v>1105.5497005438397</v>
      </c>
      <c r="DI17" s="16">
        <v>3.5376351917251707</v>
      </c>
      <c r="DJ17" s="16">
        <v>0</v>
      </c>
      <c r="DK17" s="16">
        <v>1105.5497005438397</v>
      </c>
      <c r="FB17" s="16">
        <v>63.454602441080176</v>
      </c>
      <c r="FC17" s="16">
        <v>5.7754446656113512</v>
      </c>
      <c r="FD17" s="16">
        <v>1105.5497005438397</v>
      </c>
    </row>
    <row r="18" spans="3:160">
      <c r="C18" s="16">
        <v>840.00000000000011</v>
      </c>
      <c r="D18" s="16">
        <v>47.267484760509582</v>
      </c>
      <c r="E18" s="16">
        <v>840.00000000000011</v>
      </c>
      <c r="H18" s="16">
        <v>64.244488404677696</v>
      </c>
      <c r="I18" s="16">
        <v>0.59651238214922497</v>
      </c>
      <c r="J18" s="16">
        <v>1079.9962944028698</v>
      </c>
      <c r="M18" s="16">
        <v>64.244488404677696</v>
      </c>
      <c r="N18" s="16">
        <v>12.987741022842512</v>
      </c>
      <c r="O18" s="16">
        <v>1079.9962944028698</v>
      </c>
      <c r="R18" s="16">
        <v>64.244488404677696</v>
      </c>
      <c r="S18" s="16">
        <v>0.71951332497698217</v>
      </c>
      <c r="T18" s="16">
        <v>1079.9962944028698</v>
      </c>
      <c r="W18" s="16">
        <v>64.244488404677696</v>
      </c>
      <c r="X18" s="16">
        <v>4.0687694577969555</v>
      </c>
      <c r="Y18" s="16">
        <v>1079.9962944028698</v>
      </c>
      <c r="AB18" s="16">
        <v>64.244488404677696</v>
      </c>
      <c r="AC18" s="16">
        <v>2.9331992286410236</v>
      </c>
      <c r="AD18" s="16">
        <v>1079.9962944028698</v>
      </c>
      <c r="AG18" s="16">
        <v>64.244488404677696</v>
      </c>
      <c r="AH18" s="16">
        <v>6.5589198499498877</v>
      </c>
      <c r="AI18" s="16">
        <v>1079.9962944028698</v>
      </c>
      <c r="AL18" s="16">
        <v>64.244488404677696</v>
      </c>
      <c r="AM18" s="16">
        <v>2.8389676483779605</v>
      </c>
      <c r="AN18" s="16">
        <v>1079.9962944028698</v>
      </c>
      <c r="AQ18" s="16">
        <v>64.244488404677696</v>
      </c>
      <c r="AR18" s="16">
        <v>3.0971199967905991</v>
      </c>
      <c r="AS18" s="16">
        <v>1079.9962944028698</v>
      </c>
      <c r="AV18" s="16">
        <v>64.244488404677696</v>
      </c>
      <c r="AW18" s="16">
        <v>0.29381315742386999</v>
      </c>
      <c r="AX18" s="16">
        <v>1079.9962944028698</v>
      </c>
      <c r="BA18" s="16">
        <v>64.244488404677696</v>
      </c>
      <c r="BB18" s="16">
        <v>1.4088184304147666</v>
      </c>
      <c r="BC18" s="16">
        <v>1079.9962944028698</v>
      </c>
      <c r="BF18" s="16">
        <v>64.244488404677696</v>
      </c>
      <c r="BG18" s="16">
        <v>0</v>
      </c>
      <c r="BH18" s="16">
        <v>1079.9962944028698</v>
      </c>
      <c r="BK18" s="16">
        <v>2.9331992286410236</v>
      </c>
      <c r="BL18" s="16">
        <v>64.244488404677696</v>
      </c>
      <c r="BM18" s="16">
        <v>1079.9962944028698</v>
      </c>
      <c r="BP18" s="16">
        <v>2.9331992286410236</v>
      </c>
      <c r="BQ18" s="16">
        <v>0.59651238214922497</v>
      </c>
      <c r="BR18" s="16">
        <v>1079.9962944028698</v>
      </c>
      <c r="BU18" s="16">
        <v>2.9331992286410236</v>
      </c>
      <c r="BV18" s="16">
        <v>12.987741022842512</v>
      </c>
      <c r="BW18" s="16">
        <v>1079.9962944028698</v>
      </c>
      <c r="BZ18" s="16">
        <v>2.9331992286410236</v>
      </c>
      <c r="CA18" s="16">
        <v>0.71951332497698217</v>
      </c>
      <c r="CB18" s="16">
        <v>1079.9962944028698</v>
      </c>
      <c r="CE18" s="16">
        <v>2.9331992286410236</v>
      </c>
      <c r="CF18" s="16">
        <v>4.0687694577969555</v>
      </c>
      <c r="CG18" s="16">
        <v>1079.9962944028698</v>
      </c>
      <c r="CJ18" s="16">
        <v>2.9331992286410236</v>
      </c>
      <c r="CK18" s="16">
        <v>6.5589198499498877</v>
      </c>
      <c r="CL18" s="16">
        <v>1079.9962944028698</v>
      </c>
      <c r="CO18" s="16">
        <v>2.9331992286410236</v>
      </c>
      <c r="CP18" s="16">
        <v>2.8389676483779605</v>
      </c>
      <c r="CQ18" s="16">
        <v>1079.9962944028698</v>
      </c>
      <c r="CT18" s="16">
        <v>2.9331992286410236</v>
      </c>
      <c r="CU18" s="16">
        <v>3.0971199967905991</v>
      </c>
      <c r="CV18" s="16">
        <v>1079.9962944028698</v>
      </c>
      <c r="CY18" s="16">
        <v>2.9331992286410236</v>
      </c>
      <c r="CZ18" s="16">
        <v>0.29381315742386999</v>
      </c>
      <c r="DA18" s="16">
        <v>1079.9962944028698</v>
      </c>
      <c r="DD18" s="16">
        <v>2.9331992286410236</v>
      </c>
      <c r="DE18" s="16">
        <v>1.4088184304147666</v>
      </c>
      <c r="DF18" s="16">
        <v>1079.9962944028698</v>
      </c>
      <c r="DI18" s="16">
        <v>2.9331992286410236</v>
      </c>
      <c r="DJ18" s="16">
        <v>0</v>
      </c>
      <c r="DK18" s="16">
        <v>1079.9962944028698</v>
      </c>
      <c r="FB18" s="16">
        <v>64.244488404677696</v>
      </c>
      <c r="FC18" s="16">
        <v>5.9360876451685591</v>
      </c>
      <c r="FD18" s="16">
        <v>1079.9962944028698</v>
      </c>
    </row>
    <row r="19" spans="3:160">
      <c r="C19" s="16">
        <v>835.00000000000011</v>
      </c>
      <c r="D19" s="16">
        <v>46.082885510748184</v>
      </c>
      <c r="E19" s="16">
        <v>835.00000000000011</v>
      </c>
      <c r="H19" s="16">
        <v>62.128541617001467</v>
      </c>
      <c r="I19" s="16">
        <v>0.58428409214328092</v>
      </c>
      <c r="J19" s="16">
        <v>1157.3781485968198</v>
      </c>
      <c r="M19" s="16">
        <v>62.128541617001467</v>
      </c>
      <c r="N19" s="16">
        <v>12.727930873342777</v>
      </c>
      <c r="O19" s="16">
        <v>1157.3781485968198</v>
      </c>
      <c r="R19" s="16">
        <v>62.128541617001467</v>
      </c>
      <c r="S19" s="16">
        <v>0.77819106423035123</v>
      </c>
      <c r="T19" s="16">
        <v>1157.3781485968198</v>
      </c>
      <c r="W19" s="16">
        <v>62.128541617001467</v>
      </c>
      <c r="X19" s="16">
        <v>4.9159103047807111</v>
      </c>
      <c r="Y19" s="16">
        <v>1157.3781485968198</v>
      </c>
      <c r="AB19" s="16">
        <v>62.128541617001467</v>
      </c>
      <c r="AC19" s="16">
        <v>4.9558442469698214</v>
      </c>
      <c r="AD19" s="16">
        <v>1157.3781485968198</v>
      </c>
      <c r="AG19" s="16">
        <v>62.128541617001467</v>
      </c>
      <c r="AH19" s="16">
        <v>6.733045396162975</v>
      </c>
      <c r="AI19" s="16">
        <v>1157.3781485968198</v>
      </c>
      <c r="AL19" s="16">
        <v>62.128541617001467</v>
      </c>
      <c r="AM19" s="16">
        <v>2.7549235958218832</v>
      </c>
      <c r="AN19" s="16">
        <v>1157.3781485968198</v>
      </c>
      <c r="AQ19" s="16">
        <v>62.128541617001467</v>
      </c>
      <c r="AR19" s="16">
        <v>2.6465928868252511</v>
      </c>
      <c r="AS19" s="16">
        <v>1157.3781485968198</v>
      </c>
      <c r="AV19" s="16">
        <v>62.128541617001467</v>
      </c>
      <c r="AW19" s="16">
        <v>0.25746710193960598</v>
      </c>
      <c r="AX19" s="16">
        <v>1157.3781485968198</v>
      </c>
      <c r="BA19" s="16">
        <v>62.128541617001467</v>
      </c>
      <c r="BB19" s="16">
        <v>1.228752076525973</v>
      </c>
      <c r="BC19" s="16">
        <v>1157.3781485968198</v>
      </c>
      <c r="BF19" s="16">
        <v>62.128541617001467</v>
      </c>
      <c r="BG19" s="16">
        <v>0</v>
      </c>
      <c r="BH19" s="16">
        <v>1157.3781485968198</v>
      </c>
      <c r="BK19" s="16">
        <v>4.9558442469698214</v>
      </c>
      <c r="BL19" s="16">
        <v>62.128541617001467</v>
      </c>
      <c r="BM19" s="16">
        <v>1157.3781485968198</v>
      </c>
      <c r="BP19" s="16">
        <v>4.9558442469698214</v>
      </c>
      <c r="BQ19" s="16">
        <v>0.58428409214328092</v>
      </c>
      <c r="BR19" s="16">
        <v>1157.3781485968198</v>
      </c>
      <c r="BU19" s="16">
        <v>4.9558442469698214</v>
      </c>
      <c r="BV19" s="16">
        <v>12.727930873342777</v>
      </c>
      <c r="BW19" s="16">
        <v>1157.3781485968198</v>
      </c>
      <c r="BZ19" s="16">
        <v>4.9558442469698214</v>
      </c>
      <c r="CA19" s="16">
        <v>0.77819106423035123</v>
      </c>
      <c r="CB19" s="16">
        <v>1157.3781485968198</v>
      </c>
      <c r="CE19" s="16">
        <v>4.9558442469698214</v>
      </c>
      <c r="CF19" s="16">
        <v>4.9159103047807111</v>
      </c>
      <c r="CG19" s="16">
        <v>1157.3781485968198</v>
      </c>
      <c r="CJ19" s="16">
        <v>4.9558442469698214</v>
      </c>
      <c r="CK19" s="16">
        <v>6.733045396162975</v>
      </c>
      <c r="CL19" s="16">
        <v>1157.3781485968198</v>
      </c>
      <c r="CO19" s="16">
        <v>4.9558442469698214</v>
      </c>
      <c r="CP19" s="16">
        <v>2.7549235958218832</v>
      </c>
      <c r="CQ19" s="16">
        <v>1157.3781485968198</v>
      </c>
      <c r="CT19" s="16">
        <v>4.9558442469698214</v>
      </c>
      <c r="CU19" s="16">
        <v>2.6465928868252511</v>
      </c>
      <c r="CV19" s="16">
        <v>1157.3781485968198</v>
      </c>
      <c r="CY19" s="16">
        <v>4.9558442469698214</v>
      </c>
      <c r="CZ19" s="16">
        <v>0.25746710193960598</v>
      </c>
      <c r="DA19" s="16">
        <v>1157.3781485968198</v>
      </c>
      <c r="DD19" s="16">
        <v>4.9558442469698214</v>
      </c>
      <c r="DE19" s="16">
        <v>1.228752076525973</v>
      </c>
      <c r="DF19" s="16">
        <v>1157.3781485968198</v>
      </c>
      <c r="DI19" s="16">
        <v>4.9558442469698214</v>
      </c>
      <c r="DJ19" s="16">
        <v>0</v>
      </c>
      <c r="DK19" s="16">
        <v>1157.3781485968198</v>
      </c>
      <c r="FB19" s="16">
        <v>62.128541617001467</v>
      </c>
      <c r="FC19" s="16">
        <v>5.4015164826471338</v>
      </c>
      <c r="FD19" s="16">
        <v>1157.3781485968198</v>
      </c>
    </row>
    <row r="20" spans="3:160">
      <c r="C20" s="16">
        <v>830.00000000000011</v>
      </c>
      <c r="D20" s="16">
        <v>44.839502516573603</v>
      </c>
      <c r="E20" s="16">
        <v>830.00000000000011</v>
      </c>
      <c r="H20" s="16">
        <v>62.631983507017722</v>
      </c>
      <c r="I20" s="16">
        <v>0.61417461187234701</v>
      </c>
      <c r="J20" s="16">
        <v>1134.0249905206097</v>
      </c>
      <c r="M20" s="16">
        <v>62.631983507017722</v>
      </c>
      <c r="N20" s="16">
        <v>12.901898170540965</v>
      </c>
      <c r="O20" s="16">
        <v>1134.0249905206097</v>
      </c>
      <c r="R20" s="16">
        <v>62.631983507017722</v>
      </c>
      <c r="S20" s="16">
        <v>0.76811139979678766</v>
      </c>
      <c r="T20" s="16">
        <v>1134.0249905206097</v>
      </c>
      <c r="W20" s="16">
        <v>62.631983507017722</v>
      </c>
      <c r="X20" s="16">
        <v>4.6786306296903648</v>
      </c>
      <c r="Y20" s="16">
        <v>1134.0249905206097</v>
      </c>
      <c r="AB20" s="16">
        <v>62.631983507017722</v>
      </c>
      <c r="AC20" s="16">
        <v>4.2767373870933527</v>
      </c>
      <c r="AD20" s="16">
        <v>1134.0249905206097</v>
      </c>
      <c r="AG20" s="16">
        <v>62.631983507017722</v>
      </c>
      <c r="AH20" s="16">
        <v>6.7839651779186045</v>
      </c>
      <c r="AI20" s="16">
        <v>1134.0249905206097</v>
      </c>
      <c r="AL20" s="16">
        <v>62.631983507017722</v>
      </c>
      <c r="AM20" s="16">
        <v>2.8591640492654329</v>
      </c>
      <c r="AN20" s="16">
        <v>1134.0249905206097</v>
      </c>
      <c r="AQ20" s="16">
        <v>62.631983507017722</v>
      </c>
      <c r="AR20" s="16">
        <v>2.709386345180945</v>
      </c>
      <c r="AS20" s="16">
        <v>1134.0249905206097</v>
      </c>
      <c r="AV20" s="16">
        <v>62.631983507017722</v>
      </c>
      <c r="AW20" s="16">
        <v>0.25852872110936148</v>
      </c>
      <c r="AX20" s="16">
        <v>1134.0249905206097</v>
      </c>
      <c r="BA20" s="16">
        <v>62.631983507017722</v>
      </c>
      <c r="BB20" s="16">
        <v>1.2397986687123035</v>
      </c>
      <c r="BC20" s="16">
        <v>1134.0249905206097</v>
      </c>
      <c r="BF20" s="16">
        <v>62.631983507017722</v>
      </c>
      <c r="BG20" s="16">
        <v>0</v>
      </c>
      <c r="BH20" s="16">
        <v>1134.0249905206097</v>
      </c>
      <c r="BK20" s="16">
        <v>4.2767373870933527</v>
      </c>
      <c r="BL20" s="16">
        <v>62.631983507017722</v>
      </c>
      <c r="BM20" s="16">
        <v>1134.0249905206097</v>
      </c>
      <c r="BP20" s="16">
        <v>4.2767373870933527</v>
      </c>
      <c r="BQ20" s="16">
        <v>0.61417461187234701</v>
      </c>
      <c r="BR20" s="16">
        <v>1134.0249905206097</v>
      </c>
      <c r="BU20" s="16">
        <v>4.2767373870933527</v>
      </c>
      <c r="BV20" s="16">
        <v>12.901898170540965</v>
      </c>
      <c r="BW20" s="16">
        <v>1134.0249905206097</v>
      </c>
      <c r="BZ20" s="16">
        <v>4.2767373870933527</v>
      </c>
      <c r="CA20" s="16">
        <v>0.76811139979678766</v>
      </c>
      <c r="CB20" s="16">
        <v>1134.0249905206097</v>
      </c>
      <c r="CE20" s="16">
        <v>4.2767373870933527</v>
      </c>
      <c r="CF20" s="16">
        <v>4.6786306296903648</v>
      </c>
      <c r="CG20" s="16">
        <v>1134.0249905206097</v>
      </c>
      <c r="CJ20" s="16">
        <v>4.2767373870933527</v>
      </c>
      <c r="CK20" s="16">
        <v>6.7839651779186045</v>
      </c>
      <c r="CL20" s="16">
        <v>1134.0249905206097</v>
      </c>
      <c r="CO20" s="16">
        <v>4.2767373870933527</v>
      </c>
      <c r="CP20" s="16">
        <v>2.8591640492654329</v>
      </c>
      <c r="CQ20" s="16">
        <v>1134.0249905206097</v>
      </c>
      <c r="CT20" s="16">
        <v>4.2767373870933527</v>
      </c>
      <c r="CU20" s="16">
        <v>2.709386345180945</v>
      </c>
      <c r="CV20" s="16">
        <v>1134.0249905206097</v>
      </c>
      <c r="CY20" s="16">
        <v>4.2767373870933527</v>
      </c>
      <c r="CZ20" s="16">
        <v>0.25852872110936148</v>
      </c>
      <c r="DA20" s="16">
        <v>1134.0249905206097</v>
      </c>
      <c r="DD20" s="16">
        <v>4.2767373870933527</v>
      </c>
      <c r="DE20" s="16">
        <v>1.2397986687123035</v>
      </c>
      <c r="DF20" s="16">
        <v>1134.0249905206097</v>
      </c>
      <c r="DI20" s="16">
        <v>4.2767373870933527</v>
      </c>
      <c r="DJ20" s="16">
        <v>0</v>
      </c>
      <c r="DK20" s="16">
        <v>1134.0249905206097</v>
      </c>
      <c r="FB20" s="16">
        <v>62.631983507017722</v>
      </c>
      <c r="FC20" s="16">
        <v>5.5685503944463779</v>
      </c>
      <c r="FD20" s="16">
        <v>1134.0249905206097</v>
      </c>
    </row>
    <row r="21" spans="3:160">
      <c r="C21" s="16">
        <v>825.00000000000011</v>
      </c>
      <c r="D21" s="16">
        <v>43.646716015228371</v>
      </c>
      <c r="E21" s="16">
        <v>825.00000000000011</v>
      </c>
      <c r="H21" s="16">
        <v>63.015380544994727</v>
      </c>
      <c r="I21" s="16">
        <v>0.65479380109002661</v>
      </c>
      <c r="J21" s="16">
        <v>1111.9936877345699</v>
      </c>
      <c r="M21" s="16">
        <v>63.015380544994727</v>
      </c>
      <c r="N21" s="16">
        <v>13.054358049892285</v>
      </c>
      <c r="O21" s="16">
        <v>1111.9936877345699</v>
      </c>
      <c r="R21" s="16">
        <v>63.015380544994727</v>
      </c>
      <c r="S21" s="16">
        <v>0.7622904173165288</v>
      </c>
      <c r="T21" s="16">
        <v>1111.9936877345699</v>
      </c>
      <c r="W21" s="16">
        <v>63.015380544994727</v>
      </c>
      <c r="X21" s="16">
        <v>4.4768483816516351</v>
      </c>
      <c r="Y21" s="16">
        <v>1111.9936877345699</v>
      </c>
      <c r="AB21" s="16">
        <v>63.015380544994727</v>
      </c>
      <c r="AC21" s="16">
        <v>3.7077480579661115</v>
      </c>
      <c r="AD21" s="16">
        <v>1111.9936877345699</v>
      </c>
      <c r="AG21" s="16">
        <v>63.015380544994727</v>
      </c>
      <c r="AH21" s="16">
        <v>6.8238488084824782</v>
      </c>
      <c r="AI21" s="16">
        <v>1111.9936877345699</v>
      </c>
      <c r="AL21" s="16">
        <v>63.015380544994727</v>
      </c>
      <c r="AM21" s="16">
        <v>2.9869435362767991</v>
      </c>
      <c r="AN21" s="16">
        <v>1111.9936877345699</v>
      </c>
      <c r="AQ21" s="16">
        <v>63.015380544994727</v>
      </c>
      <c r="AR21" s="16">
        <v>2.7511175650151412</v>
      </c>
      <c r="AS21" s="16">
        <v>1111.9936877345699</v>
      </c>
      <c r="AV21" s="16">
        <v>63.015380544994727</v>
      </c>
      <c r="AW21" s="16">
        <v>0.25795180985704269</v>
      </c>
      <c r="AX21" s="16">
        <v>1111.9936877345699</v>
      </c>
      <c r="BA21" s="16">
        <v>63.015380544994727</v>
      </c>
      <c r="BB21" s="16">
        <v>1.2412132850557676</v>
      </c>
      <c r="BC21" s="16">
        <v>1111.9936877345699</v>
      </c>
      <c r="BF21" s="16">
        <v>63.015380544994727</v>
      </c>
      <c r="BG21" s="16">
        <v>0</v>
      </c>
      <c r="BH21" s="16">
        <v>1111.9936877345699</v>
      </c>
      <c r="BK21" s="16">
        <v>3.7077480579661115</v>
      </c>
      <c r="BL21" s="16">
        <v>63.015380544994727</v>
      </c>
      <c r="BM21" s="16">
        <v>1111.9936877345699</v>
      </c>
      <c r="BP21" s="16">
        <v>3.7077480579661115</v>
      </c>
      <c r="BQ21" s="16">
        <v>0.65479380109002661</v>
      </c>
      <c r="BR21" s="16">
        <v>1111.9936877345699</v>
      </c>
      <c r="BU21" s="16">
        <v>3.7077480579661115</v>
      </c>
      <c r="BV21" s="16">
        <v>13.054358049892285</v>
      </c>
      <c r="BW21" s="16">
        <v>1111.9936877345699</v>
      </c>
      <c r="BZ21" s="16">
        <v>3.7077480579661115</v>
      </c>
      <c r="CA21" s="16">
        <v>0.7622904173165288</v>
      </c>
      <c r="CB21" s="16">
        <v>1111.9936877345699</v>
      </c>
      <c r="CE21" s="16">
        <v>3.7077480579661115</v>
      </c>
      <c r="CF21" s="16">
        <v>4.4768483816516351</v>
      </c>
      <c r="CG21" s="16">
        <v>1111.9936877345699</v>
      </c>
      <c r="CJ21" s="16">
        <v>3.7077480579661115</v>
      </c>
      <c r="CK21" s="16">
        <v>6.8238488084824782</v>
      </c>
      <c r="CL21" s="16">
        <v>1111.9936877345699</v>
      </c>
      <c r="CO21" s="16">
        <v>3.7077480579661115</v>
      </c>
      <c r="CP21" s="16">
        <v>2.9869435362767991</v>
      </c>
      <c r="CQ21" s="16">
        <v>1111.9936877345699</v>
      </c>
      <c r="CT21" s="16">
        <v>3.7077480579661115</v>
      </c>
      <c r="CU21" s="16">
        <v>2.7511175650151412</v>
      </c>
      <c r="CV21" s="16">
        <v>1111.9936877345699</v>
      </c>
      <c r="CY21" s="16">
        <v>3.7077480579661115</v>
      </c>
      <c r="CZ21" s="16">
        <v>0.25795180985704269</v>
      </c>
      <c r="DA21" s="16">
        <v>1111.9936877345699</v>
      </c>
      <c r="DD21" s="16">
        <v>3.7077480579661115</v>
      </c>
      <c r="DE21" s="16">
        <v>1.2412132850557676</v>
      </c>
      <c r="DF21" s="16">
        <v>1111.9936877345699</v>
      </c>
      <c r="DI21" s="16">
        <v>3.7077480579661115</v>
      </c>
      <c r="DJ21" s="16">
        <v>0</v>
      </c>
      <c r="DK21" s="16">
        <v>1111.9936877345699</v>
      </c>
      <c r="FB21" s="16">
        <v>63.015380544994727</v>
      </c>
      <c r="FC21" s="16">
        <v>5.7380611012919402</v>
      </c>
      <c r="FD21" s="16">
        <v>1111.9936877345699</v>
      </c>
    </row>
    <row r="22" spans="3:160">
      <c r="C22" s="16">
        <v>820.00000000000011</v>
      </c>
      <c r="D22" s="16">
        <v>42.501147528594004</v>
      </c>
      <c r="E22" s="16">
        <v>820.00000000000011</v>
      </c>
      <c r="H22" s="16">
        <v>63.274639440140547</v>
      </c>
      <c r="I22" s="16">
        <v>0.74421603462062913</v>
      </c>
      <c r="J22" s="16">
        <v>1090.8487667263898</v>
      </c>
      <c r="M22" s="16">
        <v>63.274639440140547</v>
      </c>
      <c r="N22" s="16">
        <v>13.158163464147195</v>
      </c>
      <c r="O22" s="16">
        <v>1090.8487667263898</v>
      </c>
      <c r="R22" s="16">
        <v>63.274639440140547</v>
      </c>
      <c r="S22" s="16">
        <v>0.7713510073609311</v>
      </c>
      <c r="T22" s="16">
        <v>1090.8487667263898</v>
      </c>
      <c r="W22" s="16">
        <v>63.274639440140547</v>
      </c>
      <c r="X22" s="16">
        <v>4.3572809398880867</v>
      </c>
      <c r="Y22" s="16">
        <v>1090.8487667263898</v>
      </c>
      <c r="AB22" s="16">
        <v>63.274639440140547</v>
      </c>
      <c r="AC22" s="16">
        <v>3.202695844477268</v>
      </c>
      <c r="AD22" s="16">
        <v>1090.8487667263898</v>
      </c>
      <c r="AG22" s="16">
        <v>63.274639440140547</v>
      </c>
      <c r="AH22" s="16">
        <v>6.8286268921638182</v>
      </c>
      <c r="AI22" s="16">
        <v>1090.8487667263898</v>
      </c>
      <c r="AL22" s="16">
        <v>63.274639440140547</v>
      </c>
      <c r="AM22" s="16">
        <v>3.2071666826923924</v>
      </c>
      <c r="AN22" s="16">
        <v>1090.8487667263898</v>
      </c>
      <c r="AQ22" s="16">
        <v>63.274639440140547</v>
      </c>
      <c r="AR22" s="16">
        <v>2.7417632142129094</v>
      </c>
      <c r="AS22" s="16">
        <v>1090.8487667263898</v>
      </c>
      <c r="AV22" s="16">
        <v>63.274639440140547</v>
      </c>
      <c r="AW22" s="16">
        <v>0.25073781352918484</v>
      </c>
      <c r="AX22" s="16">
        <v>1090.8487667263898</v>
      </c>
      <c r="BA22" s="16">
        <v>63.274639440140547</v>
      </c>
      <c r="BB22" s="16">
        <v>1.2103133319968933</v>
      </c>
      <c r="BC22" s="16">
        <v>1090.8487667263898</v>
      </c>
      <c r="BF22" s="16">
        <v>63.274639440140547</v>
      </c>
      <c r="BG22" s="16">
        <v>0</v>
      </c>
      <c r="BH22" s="16">
        <v>1090.8487667263898</v>
      </c>
      <c r="BK22" s="16">
        <v>3.202695844477268</v>
      </c>
      <c r="BL22" s="16">
        <v>63.274639440140547</v>
      </c>
      <c r="BM22" s="16">
        <v>1090.8487667263898</v>
      </c>
      <c r="BP22" s="16">
        <v>3.202695844477268</v>
      </c>
      <c r="BQ22" s="16">
        <v>0.74421603462062913</v>
      </c>
      <c r="BR22" s="16">
        <v>1090.8487667263898</v>
      </c>
      <c r="BU22" s="16">
        <v>3.202695844477268</v>
      </c>
      <c r="BV22" s="16">
        <v>13.158163464147195</v>
      </c>
      <c r="BW22" s="16">
        <v>1090.8487667263898</v>
      </c>
      <c r="BZ22" s="16">
        <v>3.202695844477268</v>
      </c>
      <c r="CA22" s="16">
        <v>0.7713510073609311</v>
      </c>
      <c r="CB22" s="16">
        <v>1090.8487667263898</v>
      </c>
      <c r="CE22" s="16">
        <v>3.202695844477268</v>
      </c>
      <c r="CF22" s="16">
        <v>4.3572809398880867</v>
      </c>
      <c r="CG22" s="16">
        <v>1090.8487667263898</v>
      </c>
      <c r="CJ22" s="16">
        <v>3.202695844477268</v>
      </c>
      <c r="CK22" s="16">
        <v>6.8286268921638182</v>
      </c>
      <c r="CL22" s="16">
        <v>1090.8487667263898</v>
      </c>
      <c r="CO22" s="16">
        <v>3.202695844477268</v>
      </c>
      <c r="CP22" s="16">
        <v>3.2071666826923924</v>
      </c>
      <c r="CQ22" s="16">
        <v>1090.8487667263898</v>
      </c>
      <c r="CT22" s="16">
        <v>3.202695844477268</v>
      </c>
      <c r="CU22" s="16">
        <v>2.7417632142129094</v>
      </c>
      <c r="CV22" s="16">
        <v>1090.8487667263898</v>
      </c>
      <c r="CY22" s="16">
        <v>3.202695844477268</v>
      </c>
      <c r="CZ22" s="16">
        <v>0.25073781352918484</v>
      </c>
      <c r="DA22" s="16">
        <v>1090.8487667263898</v>
      </c>
      <c r="DD22" s="16">
        <v>3.202695844477268</v>
      </c>
      <c r="DE22" s="16">
        <v>1.2103133319968933</v>
      </c>
      <c r="DF22" s="16">
        <v>1090.8487667263898</v>
      </c>
      <c r="DI22" s="16">
        <v>3.202695844477268</v>
      </c>
      <c r="DJ22" s="16">
        <v>0</v>
      </c>
      <c r="DK22" s="16">
        <v>1090.8487667263898</v>
      </c>
      <c r="FB22" s="16">
        <v>63.274639440140547</v>
      </c>
      <c r="FC22" s="16">
        <v>5.9489298969053017</v>
      </c>
      <c r="FD22" s="16">
        <v>1090.8487667263898</v>
      </c>
    </row>
    <row r="23" spans="3:160">
      <c r="C23" s="16">
        <v>815.00000000000011</v>
      </c>
      <c r="D23" s="16">
        <v>41.399697821229978</v>
      </c>
      <c r="E23" s="16">
        <v>815.00000000000011</v>
      </c>
    </row>
    <row r="24" spans="3:160">
      <c r="C24" s="16">
        <v>810.00000000000011</v>
      </c>
      <c r="D24" s="16">
        <v>40.33951677252805</v>
      </c>
      <c r="E24" s="16">
        <v>810.00000000000011</v>
      </c>
    </row>
    <row r="25" spans="3:160">
      <c r="C25" s="16">
        <v>805.00000000000011</v>
      </c>
      <c r="D25" s="16">
        <v>39.317976860484841</v>
      </c>
      <c r="E25" s="16">
        <v>805.00000000000011</v>
      </c>
    </row>
    <row r="26" spans="3:160">
      <c r="C26" s="16">
        <v>800.00000000000011</v>
      </c>
      <c r="D26" s="16">
        <v>38.332649749236168</v>
      </c>
      <c r="E26" s="16">
        <v>800.00000000000011</v>
      </c>
    </row>
    <row r="27" spans="3:160">
      <c r="C27" s="16">
        <v>795.00000000000011</v>
      </c>
      <c r="D27" s="16">
        <v>37.381285546018773</v>
      </c>
      <c r="E27" s="16">
        <v>795.00000000000011</v>
      </c>
    </row>
    <row r="28" spans="3:160">
      <c r="C28" s="16">
        <v>790.00000000000011</v>
      </c>
      <c r="D28" s="16">
        <v>36.46179436731866</v>
      </c>
      <c r="E28" s="16">
        <v>790.00000000000011</v>
      </c>
    </row>
    <row r="29" spans="3:160">
      <c r="C29" s="16">
        <v>785.00000000000011</v>
      </c>
      <c r="D29" s="16">
        <v>34.241687450051828</v>
      </c>
      <c r="E29" s="16">
        <v>785.00000000000011</v>
      </c>
    </row>
    <row r="30" spans="3:160">
      <c r="C30" s="16">
        <v>780.00000000000011</v>
      </c>
      <c r="D30" s="16">
        <v>21.781582740053242</v>
      </c>
      <c r="E30" s="16">
        <v>780.00000000000011</v>
      </c>
    </row>
    <row r="31" spans="3:160">
      <c r="C31" s="16">
        <v>775.00000000000011</v>
      </c>
      <c r="D31" s="16">
        <v>5.8962818340782039</v>
      </c>
      <c r="E31" s="16">
        <v>775.00000000000011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572</v>
      </c>
      <c r="B1" s="4" t="s">
        <v>573</v>
      </c>
      <c r="C1" s="4" t="s">
        <v>574</v>
      </c>
      <c r="D1" s="4" t="s">
        <v>575</v>
      </c>
      <c r="E1" s="4" t="s">
        <v>576</v>
      </c>
      <c r="F1" s="4" t="s">
        <v>816</v>
      </c>
      <c r="G1" s="4" t="s">
        <v>817</v>
      </c>
      <c r="H1" s="4" t="s">
        <v>818</v>
      </c>
      <c r="I1" s="4" t="s">
        <v>819</v>
      </c>
      <c r="J1" s="4" t="s">
        <v>578</v>
      </c>
      <c r="K1" s="4" t="s">
        <v>578</v>
      </c>
      <c r="L1" s="4" t="s">
        <v>820</v>
      </c>
      <c r="M1" s="4" t="s">
        <v>821</v>
      </c>
      <c r="N1" s="4" t="s">
        <v>822</v>
      </c>
      <c r="O1" s="4" t="s">
        <v>823</v>
      </c>
      <c r="P1" s="4" t="s">
        <v>824</v>
      </c>
      <c r="Q1" s="4" t="s">
        <v>825</v>
      </c>
      <c r="R1" s="4" t="s">
        <v>826</v>
      </c>
      <c r="S1" s="4" t="s">
        <v>827</v>
      </c>
      <c r="T1" s="4" t="s">
        <v>828</v>
      </c>
      <c r="U1" s="4" t="s">
        <v>829</v>
      </c>
      <c r="V1" s="4" t="s">
        <v>830</v>
      </c>
      <c r="W1" s="4" t="s">
        <v>831</v>
      </c>
      <c r="X1" s="4" t="s">
        <v>832</v>
      </c>
      <c r="Y1" s="4" t="s">
        <v>833</v>
      </c>
      <c r="Z1" s="4" t="s">
        <v>834</v>
      </c>
      <c r="AA1" s="4" t="s">
        <v>835</v>
      </c>
      <c r="AB1" s="4" t="s">
        <v>836</v>
      </c>
      <c r="AC1" s="4" t="s">
        <v>837</v>
      </c>
      <c r="AD1" s="4" t="s">
        <v>838</v>
      </c>
      <c r="AE1" s="4" t="s">
        <v>839</v>
      </c>
      <c r="AF1" s="4" t="s">
        <v>840</v>
      </c>
      <c r="AG1" s="4" t="s">
        <v>841</v>
      </c>
      <c r="AH1" s="4" t="s">
        <v>842</v>
      </c>
      <c r="AI1" s="4" t="s">
        <v>843</v>
      </c>
      <c r="AJ1" s="4" t="s">
        <v>844</v>
      </c>
      <c r="AK1" s="4" t="s">
        <v>845</v>
      </c>
      <c r="AL1" s="4" t="s">
        <v>846</v>
      </c>
      <c r="AM1" s="4" t="s">
        <v>847</v>
      </c>
      <c r="AN1" s="4" t="s">
        <v>848</v>
      </c>
      <c r="AO1" s="4" t="s">
        <v>849</v>
      </c>
      <c r="AP1" s="4" t="s">
        <v>850</v>
      </c>
      <c r="AQ1" s="4" t="s">
        <v>851</v>
      </c>
      <c r="AR1" s="4" t="s">
        <v>852</v>
      </c>
      <c r="AS1" s="4" t="s">
        <v>853</v>
      </c>
      <c r="AT1" s="4" t="s">
        <v>854</v>
      </c>
      <c r="AU1" s="4" t="s">
        <v>855</v>
      </c>
      <c r="AV1" s="4" t="s">
        <v>856</v>
      </c>
      <c r="AW1" s="4" t="s">
        <v>857</v>
      </c>
      <c r="AX1" s="4" t="s">
        <v>858</v>
      </c>
      <c r="AY1" s="4" t="s">
        <v>859</v>
      </c>
      <c r="AZ1" s="4" t="s">
        <v>860</v>
      </c>
      <c r="BA1" s="4" t="s">
        <v>861</v>
      </c>
      <c r="BB1" s="4" t="s">
        <v>862</v>
      </c>
      <c r="BC1" s="4" t="s">
        <v>863</v>
      </c>
      <c r="BD1" s="4" t="s">
        <v>864</v>
      </c>
      <c r="BE1" s="4" t="s">
        <v>865</v>
      </c>
      <c r="BF1" s="4" t="s">
        <v>866</v>
      </c>
      <c r="BG1" s="4" t="s">
        <v>867</v>
      </c>
      <c r="BH1" s="4" t="s">
        <v>868</v>
      </c>
      <c r="BI1" s="4" t="s">
        <v>869</v>
      </c>
      <c r="BJ1" s="4" t="s">
        <v>870</v>
      </c>
      <c r="BK1" s="4" t="s">
        <v>871</v>
      </c>
      <c r="BL1" s="4" t="s">
        <v>872</v>
      </c>
      <c r="BM1" s="4" t="s">
        <v>873</v>
      </c>
      <c r="BN1" s="4" t="s">
        <v>874</v>
      </c>
      <c r="BO1" s="4" t="s">
        <v>875</v>
      </c>
      <c r="BP1" s="4" t="s">
        <v>876</v>
      </c>
      <c r="BQ1" s="4" t="s">
        <v>877</v>
      </c>
      <c r="BR1" s="4" t="s">
        <v>878</v>
      </c>
      <c r="BS1" s="4" t="s">
        <v>879</v>
      </c>
      <c r="BT1" s="4" t="s">
        <v>880</v>
      </c>
      <c r="BU1" s="4" t="s">
        <v>881</v>
      </c>
      <c r="BV1" s="4" t="s">
        <v>882</v>
      </c>
      <c r="BW1" s="4" t="s">
        <v>883</v>
      </c>
      <c r="BX1" s="4" t="s">
        <v>884</v>
      </c>
      <c r="BY1" s="4" t="s">
        <v>885</v>
      </c>
      <c r="BZ1" s="4" t="s">
        <v>886</v>
      </c>
      <c r="CA1" s="4" t="s">
        <v>887</v>
      </c>
      <c r="CB1" s="4" t="s">
        <v>888</v>
      </c>
      <c r="CC1" s="4" t="s">
        <v>889</v>
      </c>
      <c r="CD1" s="4" t="s">
        <v>890</v>
      </c>
      <c r="CE1" s="4" t="s">
        <v>891</v>
      </c>
      <c r="CF1" s="4" t="s">
        <v>892</v>
      </c>
      <c r="CG1" s="4" t="s">
        <v>893</v>
      </c>
      <c r="CH1" s="4" t="s">
        <v>894</v>
      </c>
      <c r="CI1" s="4" t="s">
        <v>895</v>
      </c>
      <c r="CJ1" s="4" t="s">
        <v>896</v>
      </c>
      <c r="CK1" s="4" t="s">
        <v>897</v>
      </c>
      <c r="CL1" s="4" t="s">
        <v>898</v>
      </c>
      <c r="CM1" s="4" t="s">
        <v>899</v>
      </c>
      <c r="CN1" s="4" t="s">
        <v>900</v>
      </c>
      <c r="CO1" s="4" t="s">
        <v>901</v>
      </c>
      <c r="CP1" s="4" t="s">
        <v>902</v>
      </c>
      <c r="CQ1" s="4" t="s">
        <v>903</v>
      </c>
      <c r="CR1" s="4" t="s">
        <v>904</v>
      </c>
      <c r="CS1" s="4" t="s">
        <v>905</v>
      </c>
      <c r="CT1" s="4" t="s">
        <v>906</v>
      </c>
      <c r="CU1" s="4" t="s">
        <v>907</v>
      </c>
      <c r="CV1" s="4" t="s">
        <v>908</v>
      </c>
      <c r="CW1" s="4" t="s">
        <v>909</v>
      </c>
      <c r="CX1" s="4" t="s">
        <v>910</v>
      </c>
      <c r="CY1" s="4" t="s">
        <v>911</v>
      </c>
      <c r="CZ1" s="4" t="s">
        <v>912</v>
      </c>
      <c r="DA1" s="4" t="s">
        <v>913</v>
      </c>
      <c r="DB1" s="4" t="s">
        <v>914</v>
      </c>
      <c r="DC1" s="4" t="s">
        <v>915</v>
      </c>
      <c r="DD1" s="4" t="s">
        <v>916</v>
      </c>
      <c r="DE1" s="4" t="s">
        <v>917</v>
      </c>
      <c r="DF1" s="4" t="s">
        <v>918</v>
      </c>
      <c r="DG1" s="4" t="s">
        <v>919</v>
      </c>
      <c r="DH1" s="4" t="s">
        <v>920</v>
      </c>
      <c r="DI1" s="4" t="s">
        <v>921</v>
      </c>
      <c r="DJ1" s="4" t="s">
        <v>922</v>
      </c>
      <c r="DK1" s="4" t="s">
        <v>923</v>
      </c>
      <c r="DL1" s="4" t="s">
        <v>924</v>
      </c>
      <c r="DM1" s="4" t="s">
        <v>925</v>
      </c>
      <c r="DN1" s="4" t="s">
        <v>926</v>
      </c>
      <c r="DO1" s="4" t="s">
        <v>927</v>
      </c>
      <c r="DP1" s="4" t="s">
        <v>928</v>
      </c>
      <c r="DQ1" s="4" t="s">
        <v>929</v>
      </c>
      <c r="DR1" s="4" t="s">
        <v>930</v>
      </c>
      <c r="DS1" s="4" t="s">
        <v>931</v>
      </c>
      <c r="DT1" s="4" t="s">
        <v>932</v>
      </c>
      <c r="DU1" s="4" t="s">
        <v>933</v>
      </c>
      <c r="DV1" s="4" t="s">
        <v>934</v>
      </c>
      <c r="DW1" s="4" t="s">
        <v>935</v>
      </c>
      <c r="DX1" s="4" t="s">
        <v>936</v>
      </c>
      <c r="DY1" s="4" t="s">
        <v>937</v>
      </c>
      <c r="DZ1" s="4" t="s">
        <v>938</v>
      </c>
      <c r="EA1" s="4" t="s">
        <v>939</v>
      </c>
      <c r="EB1" s="4" t="s">
        <v>940</v>
      </c>
      <c r="EC1" s="4" t="s">
        <v>941</v>
      </c>
      <c r="ED1" s="4" t="s">
        <v>942</v>
      </c>
      <c r="EE1" s="4" t="s">
        <v>943</v>
      </c>
      <c r="EF1" s="4" t="s">
        <v>944</v>
      </c>
      <c r="EG1" s="4" t="s">
        <v>945</v>
      </c>
      <c r="EH1" s="4" t="s">
        <v>946</v>
      </c>
      <c r="EI1" s="4" t="s">
        <v>947</v>
      </c>
      <c r="EJ1" s="4" t="s">
        <v>948</v>
      </c>
      <c r="EK1" s="4" t="s">
        <v>949</v>
      </c>
      <c r="EL1" s="4" t="s">
        <v>950</v>
      </c>
      <c r="EM1" s="4" t="s">
        <v>951</v>
      </c>
      <c r="EN1" s="4" t="s">
        <v>952</v>
      </c>
      <c r="EO1" s="4" t="s">
        <v>953</v>
      </c>
      <c r="EP1" s="4" t="s">
        <v>954</v>
      </c>
      <c r="EQ1" s="4" t="s">
        <v>955</v>
      </c>
      <c r="ER1" s="4" t="s">
        <v>956</v>
      </c>
      <c r="ES1" s="4" t="s">
        <v>957</v>
      </c>
      <c r="ET1" s="4" t="s">
        <v>958</v>
      </c>
      <c r="EU1" s="4" t="s">
        <v>959</v>
      </c>
      <c r="EV1" s="4" t="s">
        <v>960</v>
      </c>
      <c r="EW1" s="4" t="s">
        <v>961</v>
      </c>
      <c r="EX1" s="4" t="s">
        <v>962</v>
      </c>
      <c r="EY1" s="4" t="s">
        <v>963</v>
      </c>
      <c r="EZ1" s="4" t="s">
        <v>964</v>
      </c>
      <c r="FA1" s="4" t="s">
        <v>965</v>
      </c>
      <c r="FB1" s="4" t="s">
        <v>966</v>
      </c>
      <c r="FC1" s="4" t="s">
        <v>967</v>
      </c>
      <c r="FD1" s="4" t="s">
        <v>968</v>
      </c>
      <c r="FE1" s="4" t="s">
        <v>969</v>
      </c>
      <c r="FF1" s="4" t="s">
        <v>970</v>
      </c>
      <c r="FG1" s="4" t="s">
        <v>971</v>
      </c>
      <c r="FH1" s="4" t="s">
        <v>972</v>
      </c>
      <c r="FI1" s="4" t="s">
        <v>973</v>
      </c>
      <c r="FJ1" s="4" t="s">
        <v>974</v>
      </c>
      <c r="FK1" s="4" t="s">
        <v>975</v>
      </c>
      <c r="FL1" s="4" t="s">
        <v>976</v>
      </c>
      <c r="FM1" s="4" t="s">
        <v>977</v>
      </c>
      <c r="FN1" s="4" t="s">
        <v>978</v>
      </c>
      <c r="FO1" s="4" t="s">
        <v>979</v>
      </c>
      <c r="FP1" s="4" t="s">
        <v>980</v>
      </c>
      <c r="FQ1" s="4" t="s">
        <v>981</v>
      </c>
      <c r="FR1" s="4" t="s">
        <v>982</v>
      </c>
      <c r="FS1" s="4" t="s">
        <v>983</v>
      </c>
      <c r="FT1" s="4" t="s">
        <v>984</v>
      </c>
      <c r="FU1" s="4" t="s">
        <v>985</v>
      </c>
      <c r="FV1" s="4" t="s">
        <v>986</v>
      </c>
      <c r="FW1" s="4" t="s">
        <v>987</v>
      </c>
      <c r="FX1" s="4" t="s">
        <v>988</v>
      </c>
      <c r="FY1" s="4" t="s">
        <v>989</v>
      </c>
      <c r="FZ1" s="4" t="s">
        <v>990</v>
      </c>
      <c r="GA1" s="4" t="s">
        <v>991</v>
      </c>
      <c r="GB1" s="4" t="s">
        <v>992</v>
      </c>
      <c r="GC1" s="4" t="s">
        <v>993</v>
      </c>
      <c r="GD1" s="4" t="s">
        <v>994</v>
      </c>
      <c r="GE1" s="4" t="s">
        <v>995</v>
      </c>
      <c r="GF1" s="4" t="s">
        <v>996</v>
      </c>
      <c r="GG1" s="4" t="s">
        <v>997</v>
      </c>
      <c r="GH1" s="4" t="s">
        <v>998</v>
      </c>
      <c r="GI1" s="4" t="s">
        <v>999</v>
      </c>
      <c r="GJ1" s="4" t="s">
        <v>1000</v>
      </c>
      <c r="GK1" s="4" t="s">
        <v>1001</v>
      </c>
      <c r="GL1" s="4" t="s">
        <v>1002</v>
      </c>
      <c r="GM1" s="4" t="s">
        <v>1003</v>
      </c>
      <c r="GN1" s="4" t="s">
        <v>1004</v>
      </c>
      <c r="GO1" s="4" t="s">
        <v>1005</v>
      </c>
      <c r="GP1" s="4" t="s">
        <v>1006</v>
      </c>
      <c r="GQ1" s="4" t="s">
        <v>1007</v>
      </c>
      <c r="GR1" s="4" t="s">
        <v>1008</v>
      </c>
      <c r="GS1" s="4" t="s">
        <v>1009</v>
      </c>
      <c r="GT1" s="4" t="s">
        <v>1010</v>
      </c>
      <c r="GU1" s="4" t="s">
        <v>1011</v>
      </c>
      <c r="GV1" s="4" t="s">
        <v>1012</v>
      </c>
      <c r="GW1" s="4" t="s">
        <v>1013</v>
      </c>
      <c r="GX1" s="4" t="s">
        <v>1014</v>
      </c>
      <c r="GY1" s="4" t="s">
        <v>1015</v>
      </c>
      <c r="GZ1" s="4" t="s">
        <v>1016</v>
      </c>
      <c r="HA1" s="4" t="s">
        <v>1017</v>
      </c>
      <c r="HB1" s="4" t="s">
        <v>1018</v>
      </c>
      <c r="HC1" s="4" t="s">
        <v>1019</v>
      </c>
      <c r="HD1" s="4" t="s">
        <v>1020</v>
      </c>
      <c r="HE1" s="4" t="s">
        <v>1021</v>
      </c>
      <c r="HF1" s="4" t="s">
        <v>1022</v>
      </c>
      <c r="HG1" s="4" t="s">
        <v>1023</v>
      </c>
      <c r="HH1" s="4" t="s">
        <v>1024</v>
      </c>
      <c r="HI1" s="4" t="s">
        <v>1025</v>
      </c>
      <c r="HJ1" s="4" t="s">
        <v>1026</v>
      </c>
      <c r="HK1" s="4" t="s">
        <v>1027</v>
      </c>
      <c r="HL1" s="4" t="s">
        <v>1028</v>
      </c>
      <c r="HM1" s="4" t="s">
        <v>1029</v>
      </c>
      <c r="HN1" s="4" t="s">
        <v>1030</v>
      </c>
      <c r="HO1" s="4" t="s">
        <v>1031</v>
      </c>
      <c r="HP1" s="4" t="s">
        <v>1032</v>
      </c>
      <c r="HQ1" s="4" t="s">
        <v>1033</v>
      </c>
      <c r="HR1" s="4" t="s">
        <v>1034</v>
      </c>
      <c r="HS1" s="4" t="s">
        <v>1035</v>
      </c>
      <c r="HT1" s="4" t="s">
        <v>1036</v>
      </c>
      <c r="HU1" s="4" t="s">
        <v>1037</v>
      </c>
      <c r="HV1" s="4" t="s">
        <v>1038</v>
      </c>
      <c r="HW1" s="4" t="s">
        <v>1039</v>
      </c>
      <c r="HX1" s="4" t="s">
        <v>1040</v>
      </c>
      <c r="HY1" s="4" t="s">
        <v>1041</v>
      </c>
      <c r="HZ1" s="4" t="s">
        <v>1042</v>
      </c>
      <c r="IA1" s="4" t="s">
        <v>1043</v>
      </c>
      <c r="IB1" s="4" t="s">
        <v>1044</v>
      </c>
      <c r="IC1" s="4" t="s">
        <v>1045</v>
      </c>
      <c r="ID1" s="4" t="s">
        <v>1046</v>
      </c>
      <c r="IE1" s="4" t="s">
        <v>1047</v>
      </c>
      <c r="IF1" s="4" t="s">
        <v>1048</v>
      </c>
      <c r="IG1" s="4" t="s">
        <v>1049</v>
      </c>
      <c r="IH1" s="4" t="s">
        <v>1050</v>
      </c>
      <c r="II1" s="4" t="s">
        <v>1051</v>
      </c>
      <c r="IJ1" s="4" t="s">
        <v>1052</v>
      </c>
      <c r="IK1" s="4" t="s">
        <v>1053</v>
      </c>
      <c r="IL1" s="4" t="s">
        <v>1054</v>
      </c>
      <c r="IM1" s="4" t="s">
        <v>1055</v>
      </c>
      <c r="IN1" s="4" t="s">
        <v>1056</v>
      </c>
      <c r="IO1" s="4" t="s">
        <v>1057</v>
      </c>
      <c r="IP1" s="4" t="s">
        <v>1058</v>
      </c>
      <c r="IQ1" s="4" t="s">
        <v>1059</v>
      </c>
      <c r="IR1" s="4" t="s">
        <v>1060</v>
      </c>
      <c r="IS1" s="4" t="s">
        <v>1061</v>
      </c>
      <c r="IT1" s="4" t="s">
        <v>1062</v>
      </c>
      <c r="IU1" s="4" t="s">
        <v>1063</v>
      </c>
      <c r="IV1" s="4" t="s">
        <v>1064</v>
      </c>
      <c r="IW1" s="4" t="s">
        <v>1065</v>
      </c>
      <c r="IX1" s="4" t="s">
        <v>1066</v>
      </c>
      <c r="IY1" s="4" t="s">
        <v>1067</v>
      </c>
      <c r="IZ1" s="4" t="s">
        <v>1068</v>
      </c>
      <c r="JA1" s="4" t="s">
        <v>1069</v>
      </c>
      <c r="JB1" s="4" t="s">
        <v>1070</v>
      </c>
      <c r="JC1" s="4" t="s">
        <v>1071</v>
      </c>
      <c r="JD1" s="4" t="s">
        <v>1072</v>
      </c>
      <c r="JE1" s="4" t="s">
        <v>1073</v>
      </c>
      <c r="JF1" s="4" t="s">
        <v>1074</v>
      </c>
      <c r="JG1" s="4" t="s">
        <v>1075</v>
      </c>
      <c r="JH1" s="4" t="s">
        <v>1076</v>
      </c>
      <c r="JI1" s="4" t="s">
        <v>1077</v>
      </c>
      <c r="JJ1" s="4" t="s">
        <v>1078</v>
      </c>
      <c r="JK1" s="4" t="s">
        <v>1079</v>
      </c>
      <c r="JL1" s="4" t="s">
        <v>1080</v>
      </c>
      <c r="JM1" s="4" t="s">
        <v>1081</v>
      </c>
      <c r="JN1" s="4" t="s">
        <v>1082</v>
      </c>
      <c r="JO1" s="4" t="s">
        <v>1083</v>
      </c>
      <c r="JP1" s="4" t="s">
        <v>1084</v>
      </c>
      <c r="JQ1" s="4" t="s">
        <v>1085</v>
      </c>
      <c r="JR1" s="4" t="s">
        <v>1086</v>
      </c>
      <c r="JS1" s="4" t="s">
        <v>1087</v>
      </c>
      <c r="JT1" s="4" t="s">
        <v>1088</v>
      </c>
      <c r="JU1" s="4" t="s">
        <v>1089</v>
      </c>
      <c r="JV1" s="4" t="s">
        <v>1090</v>
      </c>
      <c r="JW1" s="4" t="s">
        <v>1091</v>
      </c>
      <c r="JX1" s="4" t="s">
        <v>1092</v>
      </c>
      <c r="JY1" s="4" t="s">
        <v>1093</v>
      </c>
      <c r="JZ1" s="4" t="s">
        <v>1094</v>
      </c>
      <c r="KA1" s="4" t="s">
        <v>1095</v>
      </c>
      <c r="KB1" s="4" t="s">
        <v>1096</v>
      </c>
      <c r="KC1" s="4" t="s">
        <v>1097</v>
      </c>
      <c r="KD1" s="4" t="s">
        <v>1098</v>
      </c>
      <c r="KE1" s="4" t="s">
        <v>1099</v>
      </c>
      <c r="KF1" s="4" t="s">
        <v>1100</v>
      </c>
      <c r="KG1" s="4" t="s">
        <v>1101</v>
      </c>
      <c r="KH1" s="4" t="s">
        <v>1102</v>
      </c>
      <c r="KI1" s="4" t="s">
        <v>1103</v>
      </c>
      <c r="KJ1" s="4" t="s">
        <v>1104</v>
      </c>
      <c r="KK1" s="4" t="s">
        <v>1105</v>
      </c>
      <c r="KL1" s="4" t="s">
        <v>1106</v>
      </c>
      <c r="KM1" s="4" t="s">
        <v>1107</v>
      </c>
      <c r="KN1" s="4" t="s">
        <v>1108</v>
      </c>
      <c r="KO1" s="4" t="s">
        <v>1109</v>
      </c>
      <c r="KP1" s="4" t="s">
        <v>1110</v>
      </c>
      <c r="KQ1" s="4" t="s">
        <v>1111</v>
      </c>
      <c r="KR1" s="4" t="s">
        <v>1112</v>
      </c>
      <c r="KS1" s="4" t="s">
        <v>1113</v>
      </c>
      <c r="KT1" s="4" t="s">
        <v>1114</v>
      </c>
      <c r="KU1" s="4" t="s">
        <v>1115</v>
      </c>
      <c r="KV1" s="4" t="s">
        <v>1116</v>
      </c>
      <c r="KW1" s="4" t="s">
        <v>1117</v>
      </c>
      <c r="KX1" s="4" t="s">
        <v>1118</v>
      </c>
      <c r="KY1" s="4" t="s">
        <v>1119</v>
      </c>
      <c r="KZ1" s="4" t="s">
        <v>1120</v>
      </c>
      <c r="LA1" s="4" t="s">
        <v>1121</v>
      </c>
      <c r="LB1" s="4" t="s">
        <v>1122</v>
      </c>
      <c r="LC1" s="4" t="s">
        <v>1123</v>
      </c>
      <c r="LD1" s="4" t="s">
        <v>1124</v>
      </c>
      <c r="LE1" s="4" t="s">
        <v>1125</v>
      </c>
      <c r="LF1" s="4" t="s">
        <v>1126</v>
      </c>
      <c r="LG1" s="4" t="s">
        <v>1127</v>
      </c>
      <c r="LH1" s="4" t="s">
        <v>1128</v>
      </c>
      <c r="LI1" s="4" t="s">
        <v>1129</v>
      </c>
      <c r="LJ1" s="4" t="s">
        <v>1130</v>
      </c>
      <c r="LK1" s="4" t="s">
        <v>1131</v>
      </c>
      <c r="LL1" s="4" t="s">
        <v>1132</v>
      </c>
      <c r="LM1" s="4" t="s">
        <v>1133</v>
      </c>
      <c r="LN1" s="4" t="s">
        <v>1134</v>
      </c>
      <c r="LO1" s="4" t="s">
        <v>1135</v>
      </c>
      <c r="LP1" s="4" t="s">
        <v>1136</v>
      </c>
      <c r="LQ1" s="4" t="s">
        <v>1137</v>
      </c>
      <c r="LR1" s="4" t="s">
        <v>1138</v>
      </c>
      <c r="LS1" s="4" t="s">
        <v>1139</v>
      </c>
      <c r="LT1" s="4" t="s">
        <v>1140</v>
      </c>
      <c r="LU1" s="4" t="s">
        <v>1141</v>
      </c>
      <c r="LV1" s="4" t="s">
        <v>1142</v>
      </c>
      <c r="LW1" s="4" t="s">
        <v>1143</v>
      </c>
      <c r="LX1" s="4" t="s">
        <v>1144</v>
      </c>
      <c r="LY1" s="4" t="s">
        <v>1145</v>
      </c>
      <c r="LZ1" s="4" t="s">
        <v>1146</v>
      </c>
      <c r="MA1" s="4" t="s">
        <v>1147</v>
      </c>
      <c r="MB1" s="4" t="s">
        <v>1148</v>
      </c>
      <c r="MC1" s="4" t="s">
        <v>1149</v>
      </c>
      <c r="MD1" s="4" t="s">
        <v>1150</v>
      </c>
      <c r="ME1" s="4" t="s">
        <v>1151</v>
      </c>
      <c r="MF1" s="4" t="s">
        <v>1152</v>
      </c>
      <c r="MG1" s="4" t="s">
        <v>1153</v>
      </c>
      <c r="MH1" s="4" t="s">
        <v>1154</v>
      </c>
      <c r="MI1" s="4" t="s">
        <v>1155</v>
      </c>
      <c r="MJ1" s="4" t="s">
        <v>1156</v>
      </c>
      <c r="MK1" s="4" t="s">
        <v>1157</v>
      </c>
      <c r="ML1" s="4" t="s">
        <v>1158</v>
      </c>
      <c r="MM1" s="4" t="s">
        <v>1159</v>
      </c>
      <c r="MN1" s="4" t="s">
        <v>1160</v>
      </c>
      <c r="MO1" s="4" t="s">
        <v>1161</v>
      </c>
      <c r="MP1" s="4" t="s">
        <v>1162</v>
      </c>
      <c r="MQ1" s="4" t="s">
        <v>1163</v>
      </c>
      <c r="MR1" s="4" t="s">
        <v>1164</v>
      </c>
      <c r="MS1" s="4" t="s">
        <v>1165</v>
      </c>
      <c r="MT1" s="4" t="s">
        <v>1166</v>
      </c>
      <c r="MU1" s="4" t="s">
        <v>1167</v>
      </c>
      <c r="MV1" s="4" t="s">
        <v>1168</v>
      </c>
      <c r="MW1" s="4" t="s">
        <v>1169</v>
      </c>
      <c r="MX1" s="4" t="s">
        <v>1170</v>
      </c>
      <c r="MY1" s="4" t="s">
        <v>1171</v>
      </c>
      <c r="MZ1" s="4" t="s">
        <v>1172</v>
      </c>
      <c r="NA1" s="4" t="s">
        <v>1173</v>
      </c>
      <c r="NB1" s="4" t="s">
        <v>1174</v>
      </c>
      <c r="NC1" s="4" t="s">
        <v>1175</v>
      </c>
      <c r="ND1" s="4" t="s">
        <v>1176</v>
      </c>
      <c r="NE1" s="4" t="s">
        <v>1177</v>
      </c>
      <c r="NF1" s="4" t="s">
        <v>1178</v>
      </c>
      <c r="NG1" s="4" t="s">
        <v>1179</v>
      </c>
      <c r="NH1" s="4" t="s">
        <v>1180</v>
      </c>
      <c r="NI1" s="4" t="s">
        <v>1181</v>
      </c>
      <c r="NJ1" s="4" t="s">
        <v>1182</v>
      </c>
      <c r="NK1" s="4" t="s">
        <v>1183</v>
      </c>
      <c r="NL1" s="4" t="s">
        <v>1184</v>
      </c>
      <c r="NM1" s="4" t="s">
        <v>1185</v>
      </c>
      <c r="NN1" s="4" t="s">
        <v>1186</v>
      </c>
      <c r="NO1" s="4" t="s">
        <v>1187</v>
      </c>
      <c r="NP1" s="4" t="s">
        <v>1188</v>
      </c>
      <c r="NQ1" s="4" t="s">
        <v>1189</v>
      </c>
      <c r="NR1" s="4" t="s">
        <v>1190</v>
      </c>
      <c r="NS1" s="4" t="s">
        <v>1191</v>
      </c>
      <c r="NT1" s="4" t="s">
        <v>1192</v>
      </c>
      <c r="NU1" s="4" t="s">
        <v>1193</v>
      </c>
      <c r="NV1" s="4" t="s">
        <v>1194</v>
      </c>
      <c r="NW1" s="4" t="s">
        <v>1195</v>
      </c>
      <c r="NX1" s="4" t="s">
        <v>1196</v>
      </c>
      <c r="NY1" s="4" t="s">
        <v>1197</v>
      </c>
      <c r="NZ1" s="4" t="s">
        <v>1198</v>
      </c>
      <c r="OA1" s="4" t="s">
        <v>1199</v>
      </c>
      <c r="OB1" s="4" t="s">
        <v>1200</v>
      </c>
      <c r="OC1" s="4" t="s">
        <v>1201</v>
      </c>
      <c r="OD1" s="4" t="s">
        <v>1202</v>
      </c>
      <c r="OE1" s="4" t="s">
        <v>1203</v>
      </c>
      <c r="OF1" s="4" t="s">
        <v>1204</v>
      </c>
      <c r="OG1" s="4" t="s">
        <v>1205</v>
      </c>
      <c r="OH1" s="4" t="s">
        <v>1206</v>
      </c>
      <c r="OI1" s="4" t="s">
        <v>1207</v>
      </c>
      <c r="OJ1" s="4" t="s">
        <v>1208</v>
      </c>
      <c r="OK1" s="4" t="s">
        <v>1209</v>
      </c>
      <c r="OL1" s="4" t="s">
        <v>1210</v>
      </c>
      <c r="OM1" s="4" t="s">
        <v>1211</v>
      </c>
      <c r="ON1" s="4" t="s">
        <v>1212</v>
      </c>
      <c r="OO1" s="4" t="s">
        <v>1213</v>
      </c>
      <c r="OP1" s="4" t="s">
        <v>1214</v>
      </c>
      <c r="OQ1" s="4" t="s">
        <v>1215</v>
      </c>
      <c r="OR1" s="4" t="s">
        <v>1216</v>
      </c>
      <c r="OS1" s="4" t="s">
        <v>1217</v>
      </c>
      <c r="OT1" s="4" t="s">
        <v>1218</v>
      </c>
      <c r="OU1" s="4" t="s">
        <v>1219</v>
      </c>
      <c r="OV1" s="4" t="s">
        <v>1220</v>
      </c>
      <c r="OW1" s="4" t="s">
        <v>1221</v>
      </c>
      <c r="OX1" s="4" t="s">
        <v>1222</v>
      </c>
      <c r="OY1" s="4" t="s">
        <v>1223</v>
      </c>
      <c r="OZ1" s="4" t="s">
        <v>1224</v>
      </c>
      <c r="PA1" s="4" t="s">
        <v>1225</v>
      </c>
      <c r="PB1" s="4" t="s">
        <v>1226</v>
      </c>
      <c r="PC1" s="4" t="s">
        <v>1227</v>
      </c>
      <c r="PD1" s="4" t="s">
        <v>1228</v>
      </c>
      <c r="PE1" s="4" t="s">
        <v>1229</v>
      </c>
      <c r="PF1" s="4" t="s">
        <v>1230</v>
      </c>
      <c r="PG1" s="4" t="s">
        <v>1231</v>
      </c>
      <c r="PH1" s="4" t="s">
        <v>1232</v>
      </c>
      <c r="PI1" s="4" t="s">
        <v>1233</v>
      </c>
      <c r="PJ1" s="4" t="s">
        <v>1234</v>
      </c>
      <c r="PK1" s="4" t="s">
        <v>1235</v>
      </c>
      <c r="PL1" s="4" t="s">
        <v>1236</v>
      </c>
      <c r="PM1" s="4" t="s">
        <v>1237</v>
      </c>
      <c r="PN1" s="4" t="s">
        <v>1238</v>
      </c>
      <c r="PO1" s="4" t="s">
        <v>1239</v>
      </c>
      <c r="PP1" s="4" t="s">
        <v>1240</v>
      </c>
      <c r="PQ1" s="4" t="s">
        <v>1241</v>
      </c>
      <c r="PR1" s="4" t="s">
        <v>1242</v>
      </c>
      <c r="PS1" s="4" t="s">
        <v>1243</v>
      </c>
      <c r="PT1" s="4" t="s">
        <v>1244</v>
      </c>
      <c r="PU1" s="4" t="s">
        <v>1245</v>
      </c>
      <c r="PV1" s="4" t="s">
        <v>1246</v>
      </c>
      <c r="PW1" s="4" t="s">
        <v>1247</v>
      </c>
      <c r="PX1" s="4" t="s">
        <v>1248</v>
      </c>
      <c r="PY1" s="4" t="s">
        <v>1249</v>
      </c>
      <c r="PZ1" s="4" t="s">
        <v>1250</v>
      </c>
      <c r="QA1" s="4" t="s">
        <v>1251</v>
      </c>
      <c r="QB1" s="4" t="s">
        <v>1252</v>
      </c>
      <c r="QC1" s="4" t="s">
        <v>1253</v>
      </c>
      <c r="QD1" s="4" t="s">
        <v>1254</v>
      </c>
      <c r="QE1" s="4" t="s">
        <v>1255</v>
      </c>
      <c r="QF1" s="4" t="s">
        <v>1256</v>
      </c>
      <c r="QG1" s="4" t="s">
        <v>1257</v>
      </c>
      <c r="QH1" s="4" t="s">
        <v>1258</v>
      </c>
      <c r="QI1" s="4" t="s">
        <v>1259</v>
      </c>
      <c r="QJ1" s="4" t="s">
        <v>1260</v>
      </c>
      <c r="QK1" s="4" t="s">
        <v>1261</v>
      </c>
      <c r="QL1" s="4" t="s">
        <v>1262</v>
      </c>
      <c r="QM1" s="4" t="s">
        <v>1263</v>
      </c>
      <c r="QN1" s="4" t="s">
        <v>1264</v>
      </c>
      <c r="QO1" s="4" t="s">
        <v>1265</v>
      </c>
      <c r="QP1" s="4" t="s">
        <v>1266</v>
      </c>
      <c r="QQ1" s="4" t="s">
        <v>1267</v>
      </c>
      <c r="QR1" s="4" t="s">
        <v>1268</v>
      </c>
      <c r="QS1" s="4" t="s">
        <v>1269</v>
      </c>
      <c r="QT1" s="4" t="s">
        <v>1270</v>
      </c>
      <c r="QU1" s="4" t="s">
        <v>1271</v>
      </c>
      <c r="QV1" s="4" t="s">
        <v>1272</v>
      </c>
      <c r="QW1" s="4" t="s">
        <v>1273</v>
      </c>
      <c r="QX1" s="4" t="s">
        <v>1274</v>
      </c>
      <c r="QY1" s="4" t="s">
        <v>1275</v>
      </c>
      <c r="QZ1" s="4" t="s">
        <v>1276</v>
      </c>
      <c r="RA1" s="4" t="s">
        <v>1277</v>
      </c>
      <c r="RB1" s="4" t="s">
        <v>1278</v>
      </c>
      <c r="RC1" s="4" t="s">
        <v>1279</v>
      </c>
      <c r="RD1" s="4" t="s">
        <v>1280</v>
      </c>
      <c r="RE1" s="4" t="s">
        <v>1281</v>
      </c>
      <c r="RF1" s="4" t="s">
        <v>1282</v>
      </c>
      <c r="RG1" s="4" t="s">
        <v>1283</v>
      </c>
      <c r="RH1" s="4" t="s">
        <v>1284</v>
      </c>
      <c r="RI1" s="4" t="s">
        <v>1285</v>
      </c>
      <c r="RJ1" s="4" t="s">
        <v>1286</v>
      </c>
      <c r="RK1" s="4" t="s">
        <v>1287</v>
      </c>
      <c r="RL1" s="4" t="s">
        <v>1288</v>
      </c>
      <c r="RM1" s="4" t="s">
        <v>1289</v>
      </c>
      <c r="RN1" s="4" t="s">
        <v>1290</v>
      </c>
      <c r="RO1" s="4" t="s">
        <v>1291</v>
      </c>
      <c r="RP1" s="4" t="s">
        <v>1292</v>
      </c>
      <c r="RQ1" s="4" t="s">
        <v>1293</v>
      </c>
      <c r="RR1" s="4" t="s">
        <v>1294</v>
      </c>
      <c r="RS1" s="4" t="s">
        <v>1295</v>
      </c>
      <c r="RT1" s="4" t="s">
        <v>1296</v>
      </c>
      <c r="RU1" s="4" t="s">
        <v>1297</v>
      </c>
      <c r="RV1" s="4" t="s">
        <v>1298</v>
      </c>
      <c r="RW1" s="4" t="s">
        <v>1299</v>
      </c>
      <c r="RX1" s="4" t="s">
        <v>1300</v>
      </c>
      <c r="RY1" s="4" t="s">
        <v>1301</v>
      </c>
      <c r="RZ1" s="4" t="s">
        <v>1302</v>
      </c>
      <c r="SA1" s="4" t="s">
        <v>1303</v>
      </c>
      <c r="SB1" s="4" t="s">
        <v>1304</v>
      </c>
      <c r="SC1" s="4" t="s">
        <v>1305</v>
      </c>
      <c r="SD1" s="4" t="s">
        <v>1306</v>
      </c>
      <c r="SE1" s="4" t="s">
        <v>1307</v>
      </c>
      <c r="SF1" s="4" t="s">
        <v>1308</v>
      </c>
      <c r="SG1" s="4" t="s">
        <v>1309</v>
      </c>
    </row>
    <row r="2" spans="1:501" s="4" customFormat="1" ht="80" customHeight="1">
      <c r="A2" s="4" t="s">
        <v>572</v>
      </c>
      <c r="B2" s="4" t="s">
        <v>573</v>
      </c>
      <c r="C2" s="4" t="s">
        <v>574</v>
      </c>
      <c r="D2" s="4" t="s">
        <v>575</v>
      </c>
      <c r="E2" s="4" t="s">
        <v>576</v>
      </c>
      <c r="F2" s="4" t="s">
        <v>816</v>
      </c>
      <c r="G2" s="4" t="s">
        <v>817</v>
      </c>
      <c r="H2" s="4" t="s">
        <v>818</v>
      </c>
      <c r="I2" s="4" t="s">
        <v>819</v>
      </c>
      <c r="J2" s="4" t="s">
        <v>578</v>
      </c>
      <c r="K2" s="4" t="s">
        <v>578</v>
      </c>
      <c r="L2" s="4" t="s">
        <v>820</v>
      </c>
      <c r="M2" s="4" t="s">
        <v>821</v>
      </c>
      <c r="N2" s="4" t="s">
        <v>822</v>
      </c>
      <c r="O2" s="4" t="s">
        <v>823</v>
      </c>
      <c r="P2" s="4" t="s">
        <v>824</v>
      </c>
      <c r="Q2" s="4" t="s">
        <v>825</v>
      </c>
      <c r="R2" s="4" t="s">
        <v>826</v>
      </c>
      <c r="S2" s="4" t="s">
        <v>827</v>
      </c>
      <c r="T2" s="4" t="s">
        <v>828</v>
      </c>
      <c r="U2" s="4" t="s">
        <v>829</v>
      </c>
      <c r="V2" s="4" t="s">
        <v>830</v>
      </c>
      <c r="W2" s="4" t="s">
        <v>831</v>
      </c>
      <c r="X2" s="4" t="s">
        <v>832</v>
      </c>
      <c r="Y2" s="4" t="s">
        <v>833</v>
      </c>
      <c r="Z2" s="4" t="s">
        <v>834</v>
      </c>
      <c r="AA2" s="4" t="s">
        <v>835</v>
      </c>
      <c r="AB2" s="4" t="s">
        <v>836</v>
      </c>
      <c r="AC2" s="4" t="s">
        <v>837</v>
      </c>
      <c r="AD2" s="4" t="s">
        <v>838</v>
      </c>
      <c r="AE2" s="4" t="s">
        <v>839</v>
      </c>
      <c r="AF2" s="4" t="s">
        <v>840</v>
      </c>
      <c r="AG2" s="4" t="s">
        <v>841</v>
      </c>
      <c r="AH2" s="4" t="s">
        <v>842</v>
      </c>
      <c r="AI2" s="4" t="s">
        <v>843</v>
      </c>
      <c r="AJ2" s="4" t="s">
        <v>844</v>
      </c>
      <c r="AK2" s="4" t="s">
        <v>845</v>
      </c>
      <c r="AL2" s="4" t="s">
        <v>846</v>
      </c>
      <c r="AM2" s="4" t="s">
        <v>847</v>
      </c>
      <c r="AN2" s="4" t="s">
        <v>848</v>
      </c>
      <c r="AO2" s="4" t="s">
        <v>849</v>
      </c>
      <c r="AP2" s="4" t="s">
        <v>850</v>
      </c>
      <c r="AQ2" s="4" t="s">
        <v>851</v>
      </c>
      <c r="AR2" s="4" t="s">
        <v>852</v>
      </c>
      <c r="AS2" s="4" t="s">
        <v>853</v>
      </c>
      <c r="AT2" s="4" t="s">
        <v>854</v>
      </c>
      <c r="AU2" s="4" t="s">
        <v>855</v>
      </c>
      <c r="AV2" s="4" t="s">
        <v>856</v>
      </c>
      <c r="AW2" s="4" t="s">
        <v>857</v>
      </c>
      <c r="AX2" s="4" t="s">
        <v>858</v>
      </c>
      <c r="AY2" s="4" t="s">
        <v>859</v>
      </c>
      <c r="AZ2" s="4" t="s">
        <v>860</v>
      </c>
      <c r="BA2" s="4" t="s">
        <v>861</v>
      </c>
      <c r="BB2" s="4" t="s">
        <v>862</v>
      </c>
      <c r="BC2" s="4" t="s">
        <v>863</v>
      </c>
      <c r="BD2" s="4" t="s">
        <v>864</v>
      </c>
      <c r="BE2" s="4" t="s">
        <v>865</v>
      </c>
      <c r="BF2" s="4" t="s">
        <v>866</v>
      </c>
      <c r="BG2" s="4" t="s">
        <v>867</v>
      </c>
      <c r="BH2" s="4" t="s">
        <v>868</v>
      </c>
      <c r="BI2" s="4" t="s">
        <v>869</v>
      </c>
      <c r="BJ2" s="4" t="s">
        <v>870</v>
      </c>
      <c r="BK2" s="4" t="s">
        <v>871</v>
      </c>
      <c r="BL2" s="4" t="s">
        <v>872</v>
      </c>
      <c r="BM2" s="4" t="s">
        <v>873</v>
      </c>
      <c r="BN2" s="4" t="s">
        <v>874</v>
      </c>
      <c r="BO2" s="4" t="s">
        <v>875</v>
      </c>
      <c r="BP2" s="4" t="s">
        <v>876</v>
      </c>
      <c r="BQ2" s="4" t="s">
        <v>877</v>
      </c>
      <c r="BR2" s="4" t="s">
        <v>878</v>
      </c>
      <c r="BS2" s="4" t="s">
        <v>879</v>
      </c>
      <c r="BT2" s="4" t="s">
        <v>880</v>
      </c>
      <c r="BU2" s="4" t="s">
        <v>881</v>
      </c>
      <c r="BV2" s="4" t="s">
        <v>882</v>
      </c>
      <c r="BW2" s="4" t="s">
        <v>883</v>
      </c>
      <c r="BX2" s="4" t="s">
        <v>884</v>
      </c>
      <c r="BY2" s="4" t="s">
        <v>885</v>
      </c>
      <c r="BZ2" s="4" t="s">
        <v>886</v>
      </c>
      <c r="CA2" s="15" t="s">
        <v>1310</v>
      </c>
      <c r="CB2" s="4" t="s">
        <v>1311</v>
      </c>
      <c r="CC2" s="4" t="s">
        <v>1312</v>
      </c>
      <c r="CD2" s="15" t="s">
        <v>1310</v>
      </c>
      <c r="CE2" s="4" t="s">
        <v>1313</v>
      </c>
      <c r="CF2" s="4" t="s">
        <v>1314</v>
      </c>
      <c r="CG2" s="15" t="s">
        <v>1310</v>
      </c>
      <c r="CH2" s="4" t="s">
        <v>1315</v>
      </c>
      <c r="CI2" s="4" t="s">
        <v>1316</v>
      </c>
      <c r="CJ2" s="15" t="s">
        <v>1310</v>
      </c>
      <c r="CK2" s="4" t="s">
        <v>1317</v>
      </c>
      <c r="CL2" s="4" t="s">
        <v>1318</v>
      </c>
      <c r="CM2" s="15" t="s">
        <v>1310</v>
      </c>
      <c r="CN2" s="4" t="s">
        <v>1319</v>
      </c>
      <c r="CO2" s="4" t="s">
        <v>1320</v>
      </c>
      <c r="CP2" s="15" t="s">
        <v>1310</v>
      </c>
      <c r="CQ2" s="4" t="s">
        <v>1321</v>
      </c>
      <c r="CR2" s="4" t="s">
        <v>1322</v>
      </c>
      <c r="CS2" s="15" t="s">
        <v>1310</v>
      </c>
      <c r="CT2" s="4" t="s">
        <v>1323</v>
      </c>
      <c r="CU2" s="4" t="s">
        <v>1324</v>
      </c>
      <c r="CV2" s="15" t="s">
        <v>1310</v>
      </c>
      <c r="CW2" s="4" t="s">
        <v>1325</v>
      </c>
      <c r="CX2" s="4" t="s">
        <v>1326</v>
      </c>
      <c r="CY2" s="15" t="s">
        <v>1310</v>
      </c>
      <c r="CZ2" s="4" t="s">
        <v>1327</v>
      </c>
      <c r="DA2" s="4" t="s">
        <v>1328</v>
      </c>
      <c r="DB2" s="15" t="s">
        <v>1310</v>
      </c>
      <c r="DC2" s="4" t="s">
        <v>1329</v>
      </c>
      <c r="DD2" s="4" t="s">
        <v>1330</v>
      </c>
      <c r="DE2" s="15" t="s">
        <v>1310</v>
      </c>
      <c r="DF2" s="4" t="s">
        <v>1331</v>
      </c>
      <c r="DG2" s="4" t="s">
        <v>1332</v>
      </c>
      <c r="DH2" s="15" t="s">
        <v>1310</v>
      </c>
      <c r="DI2" s="4" t="s">
        <v>1333</v>
      </c>
      <c r="DJ2" s="4" t="s">
        <v>1334</v>
      </c>
      <c r="DK2" s="15" t="s">
        <v>1310</v>
      </c>
      <c r="DL2" s="4" t="s">
        <v>1335</v>
      </c>
      <c r="DM2" s="4" t="s">
        <v>1336</v>
      </c>
      <c r="DN2" s="15" t="s">
        <v>1310</v>
      </c>
      <c r="DO2" s="4" t="s">
        <v>1337</v>
      </c>
      <c r="DP2" s="4" t="s">
        <v>1338</v>
      </c>
      <c r="DQ2" s="15" t="s">
        <v>1310</v>
      </c>
      <c r="DR2" s="4" t="s">
        <v>1339</v>
      </c>
      <c r="DS2" s="4" t="s">
        <v>1340</v>
      </c>
      <c r="DT2" s="15" t="s">
        <v>1310</v>
      </c>
      <c r="DU2" s="4" t="s">
        <v>1341</v>
      </c>
      <c r="DV2" s="4" t="s">
        <v>1342</v>
      </c>
      <c r="DW2" s="15" t="s">
        <v>1310</v>
      </c>
      <c r="DX2" s="4" t="s">
        <v>1343</v>
      </c>
      <c r="DY2" s="4" t="s">
        <v>1344</v>
      </c>
      <c r="DZ2" s="15" t="s">
        <v>1310</v>
      </c>
      <c r="EA2" s="4" t="s">
        <v>1345</v>
      </c>
      <c r="EB2" s="4" t="s">
        <v>1346</v>
      </c>
      <c r="EC2" s="15" t="s">
        <v>1310</v>
      </c>
      <c r="ED2" s="4" t="s">
        <v>1347</v>
      </c>
      <c r="EE2" s="4" t="s">
        <v>1348</v>
      </c>
      <c r="EF2" s="15" t="s">
        <v>1310</v>
      </c>
      <c r="EG2" s="4" t="s">
        <v>1349</v>
      </c>
      <c r="EH2" s="4" t="s">
        <v>1350</v>
      </c>
      <c r="EI2" s="15" t="s">
        <v>1310</v>
      </c>
      <c r="EJ2" s="4" t="s">
        <v>1351</v>
      </c>
      <c r="EK2" s="4" t="s">
        <v>1352</v>
      </c>
      <c r="EL2" s="15" t="s">
        <v>1310</v>
      </c>
      <c r="EM2" s="4" t="s">
        <v>1353</v>
      </c>
      <c r="EN2" s="4" t="s">
        <v>1354</v>
      </c>
      <c r="EO2" s="15" t="s">
        <v>1310</v>
      </c>
      <c r="EP2" s="4" t="s">
        <v>1355</v>
      </c>
      <c r="EQ2" s="4" t="s">
        <v>1356</v>
      </c>
      <c r="ER2" s="15" t="s">
        <v>1310</v>
      </c>
      <c r="ES2" s="4" t="s">
        <v>1357</v>
      </c>
      <c r="ET2" s="4" t="s">
        <v>1358</v>
      </c>
      <c r="EU2" s="15" t="s">
        <v>1310</v>
      </c>
      <c r="EV2" s="4" t="s">
        <v>1359</v>
      </c>
      <c r="EW2" s="4" t="s">
        <v>1360</v>
      </c>
      <c r="EX2" s="15" t="s">
        <v>1310</v>
      </c>
      <c r="EY2" s="4" t="s">
        <v>1361</v>
      </c>
      <c r="EZ2" s="4" t="s">
        <v>1362</v>
      </c>
      <c r="FA2" s="15" t="s">
        <v>1310</v>
      </c>
      <c r="FB2" s="4" t="s">
        <v>1363</v>
      </c>
      <c r="FC2" s="4" t="s">
        <v>1364</v>
      </c>
      <c r="FD2" s="15" t="s">
        <v>1310</v>
      </c>
      <c r="FE2" s="4" t="s">
        <v>1365</v>
      </c>
      <c r="FF2" s="4" t="s">
        <v>1366</v>
      </c>
      <c r="FG2" s="15" t="s">
        <v>1310</v>
      </c>
      <c r="FH2" s="4" t="s">
        <v>1367</v>
      </c>
      <c r="FI2" s="4" t="s">
        <v>1368</v>
      </c>
      <c r="FJ2" s="15" t="s">
        <v>1310</v>
      </c>
      <c r="FK2" s="4" t="s">
        <v>1369</v>
      </c>
      <c r="FL2" s="4" t="s">
        <v>1370</v>
      </c>
      <c r="FM2" s="15" t="s">
        <v>1310</v>
      </c>
      <c r="FN2" s="4" t="s">
        <v>1371</v>
      </c>
      <c r="FO2" s="4" t="s">
        <v>1372</v>
      </c>
      <c r="FP2" s="15" t="s">
        <v>1310</v>
      </c>
      <c r="FQ2" s="4" t="s">
        <v>1373</v>
      </c>
      <c r="FR2" s="4" t="s">
        <v>1374</v>
      </c>
      <c r="FS2" s="15" t="s">
        <v>1310</v>
      </c>
      <c r="FT2" s="4" t="s">
        <v>1375</v>
      </c>
      <c r="FU2" s="4" t="s">
        <v>1376</v>
      </c>
      <c r="FV2" s="15" t="s">
        <v>1310</v>
      </c>
      <c r="FW2" s="4" t="s">
        <v>1377</v>
      </c>
      <c r="FX2" s="4" t="s">
        <v>1378</v>
      </c>
      <c r="FY2" s="15" t="s">
        <v>1310</v>
      </c>
      <c r="FZ2" s="4" t="s">
        <v>1379</v>
      </c>
      <c r="GA2" s="4" t="s">
        <v>1380</v>
      </c>
      <c r="GB2" s="15" t="s">
        <v>1310</v>
      </c>
      <c r="GC2" s="4" t="s">
        <v>1381</v>
      </c>
      <c r="GD2" s="4" t="s">
        <v>1382</v>
      </c>
      <c r="GE2" s="15" t="s">
        <v>1310</v>
      </c>
      <c r="GF2" s="4" t="s">
        <v>1383</v>
      </c>
      <c r="GG2" s="4" t="s">
        <v>1384</v>
      </c>
      <c r="GH2" s="15" t="s">
        <v>1310</v>
      </c>
      <c r="GI2" s="4" t="s">
        <v>1385</v>
      </c>
      <c r="GJ2" s="4" t="s">
        <v>1386</v>
      </c>
      <c r="GK2" s="15" t="s">
        <v>1310</v>
      </c>
      <c r="GL2" s="4" t="s">
        <v>1387</v>
      </c>
      <c r="GM2" s="4" t="s">
        <v>1388</v>
      </c>
      <c r="GN2" s="15" t="s">
        <v>1310</v>
      </c>
      <c r="GO2" s="4" t="s">
        <v>1389</v>
      </c>
      <c r="GP2" s="4" t="s">
        <v>1390</v>
      </c>
      <c r="GQ2" s="15" t="s">
        <v>1310</v>
      </c>
      <c r="GR2" s="4" t="s">
        <v>1391</v>
      </c>
      <c r="GS2" s="4" t="s">
        <v>1392</v>
      </c>
      <c r="GT2" s="15" t="s">
        <v>1310</v>
      </c>
      <c r="GU2" s="4" t="s">
        <v>1393</v>
      </c>
      <c r="GV2" s="4" t="s">
        <v>1394</v>
      </c>
      <c r="GW2" s="15" t="s">
        <v>1310</v>
      </c>
      <c r="GX2" s="4" t="s">
        <v>1395</v>
      </c>
      <c r="GY2" s="4" t="s">
        <v>1396</v>
      </c>
      <c r="GZ2" s="15" t="s">
        <v>1310</v>
      </c>
      <c r="HA2" s="4" t="s">
        <v>1397</v>
      </c>
      <c r="HB2" s="4" t="s">
        <v>1398</v>
      </c>
      <c r="HC2" s="15" t="s">
        <v>1310</v>
      </c>
      <c r="HD2" s="4" t="s">
        <v>1399</v>
      </c>
      <c r="HE2" s="4" t="s">
        <v>1400</v>
      </c>
      <c r="HF2" s="15" t="s">
        <v>1310</v>
      </c>
      <c r="HG2" s="4" t="s">
        <v>1401</v>
      </c>
      <c r="HH2" s="4" t="s">
        <v>1402</v>
      </c>
      <c r="HI2" s="15" t="s">
        <v>1310</v>
      </c>
      <c r="HJ2" s="4" t="s">
        <v>1403</v>
      </c>
      <c r="HK2" s="4" t="s">
        <v>1404</v>
      </c>
      <c r="HL2" s="15" t="s">
        <v>1310</v>
      </c>
      <c r="HM2" s="4" t="s">
        <v>1405</v>
      </c>
      <c r="HN2" s="4" t="s">
        <v>1406</v>
      </c>
      <c r="HO2" s="15" t="s">
        <v>1310</v>
      </c>
      <c r="HP2" s="4" t="s">
        <v>1407</v>
      </c>
      <c r="HQ2" s="4" t="s">
        <v>1408</v>
      </c>
      <c r="HR2" s="15" t="s">
        <v>1310</v>
      </c>
      <c r="HS2" s="4" t="s">
        <v>1409</v>
      </c>
      <c r="HT2" s="4" t="s">
        <v>1410</v>
      </c>
      <c r="HU2" s="15" t="s">
        <v>1310</v>
      </c>
      <c r="HV2" s="4" t="s">
        <v>1411</v>
      </c>
      <c r="HW2" s="4" t="s">
        <v>1412</v>
      </c>
      <c r="HX2" s="15" t="s">
        <v>1310</v>
      </c>
      <c r="HY2" s="4" t="s">
        <v>1413</v>
      </c>
      <c r="HZ2" s="4" t="s">
        <v>1414</v>
      </c>
      <c r="IA2" s="15" t="s">
        <v>1310</v>
      </c>
      <c r="IB2" s="4" t="s">
        <v>1415</v>
      </c>
      <c r="IC2" s="4" t="s">
        <v>1416</v>
      </c>
      <c r="ID2" s="15" t="s">
        <v>1310</v>
      </c>
      <c r="IE2" s="4" t="s">
        <v>1417</v>
      </c>
      <c r="IF2" s="4" t="s">
        <v>1418</v>
      </c>
      <c r="IG2" s="15" t="s">
        <v>1310</v>
      </c>
      <c r="IH2" s="4" t="s">
        <v>1419</v>
      </c>
      <c r="II2" s="4" t="s">
        <v>1420</v>
      </c>
      <c r="IJ2" s="15" t="s">
        <v>1310</v>
      </c>
      <c r="IK2" s="4" t="s">
        <v>1421</v>
      </c>
      <c r="IL2" s="4" t="s">
        <v>1422</v>
      </c>
      <c r="IM2" s="15" t="s">
        <v>1310</v>
      </c>
      <c r="IN2" s="4" t="s">
        <v>1423</v>
      </c>
      <c r="IO2" s="4" t="s">
        <v>1424</v>
      </c>
      <c r="IP2" s="15" t="s">
        <v>1310</v>
      </c>
      <c r="IQ2" s="4" t="s">
        <v>1425</v>
      </c>
      <c r="IR2" s="4" t="s">
        <v>1426</v>
      </c>
      <c r="IS2" s="15" t="s">
        <v>1310</v>
      </c>
      <c r="IT2" s="4" t="s">
        <v>1427</v>
      </c>
      <c r="IU2" s="4" t="s">
        <v>1428</v>
      </c>
      <c r="IV2" s="15" t="s">
        <v>1310</v>
      </c>
      <c r="IW2" s="4" t="s">
        <v>1429</v>
      </c>
      <c r="IX2" s="4" t="s">
        <v>1430</v>
      </c>
      <c r="IY2" s="15" t="s">
        <v>1310</v>
      </c>
      <c r="IZ2" s="4" t="s">
        <v>1431</v>
      </c>
      <c r="JA2" s="4" t="s">
        <v>1432</v>
      </c>
      <c r="JB2" s="15" t="s">
        <v>1310</v>
      </c>
      <c r="JC2" s="4" t="s">
        <v>1433</v>
      </c>
      <c r="JD2" s="4" t="s">
        <v>1434</v>
      </c>
      <c r="JE2" s="15" t="s">
        <v>1310</v>
      </c>
      <c r="JF2" s="4" t="s">
        <v>1435</v>
      </c>
      <c r="JG2" s="4" t="s">
        <v>1436</v>
      </c>
      <c r="JH2" s="15" t="s">
        <v>1310</v>
      </c>
      <c r="JI2" s="4" t="s">
        <v>1437</v>
      </c>
      <c r="JJ2" s="4" t="s">
        <v>1438</v>
      </c>
      <c r="JK2" s="15" t="s">
        <v>1310</v>
      </c>
      <c r="JL2" s="4" t="s">
        <v>1439</v>
      </c>
      <c r="JM2" s="4" t="s">
        <v>1440</v>
      </c>
      <c r="JN2" s="4" t="s">
        <v>1082</v>
      </c>
      <c r="JO2" s="4" t="s">
        <v>1083</v>
      </c>
      <c r="JP2" s="4" t="s">
        <v>1084</v>
      </c>
      <c r="JQ2" s="4" t="s">
        <v>1085</v>
      </c>
      <c r="JR2" s="4" t="s">
        <v>1086</v>
      </c>
      <c r="JS2" s="4" t="s">
        <v>1087</v>
      </c>
      <c r="JT2" s="4" t="s">
        <v>1088</v>
      </c>
      <c r="JU2" s="4" t="s">
        <v>1089</v>
      </c>
      <c r="JV2" s="4" t="s">
        <v>1090</v>
      </c>
      <c r="JW2" s="4" t="s">
        <v>1091</v>
      </c>
      <c r="JX2" s="4" t="s">
        <v>1092</v>
      </c>
      <c r="JY2" s="4" t="s">
        <v>1093</v>
      </c>
      <c r="JZ2" s="4" t="s">
        <v>1094</v>
      </c>
      <c r="KA2" s="4" t="s">
        <v>1095</v>
      </c>
      <c r="KB2" s="4" t="s">
        <v>1096</v>
      </c>
      <c r="KC2" s="4" t="s">
        <v>1097</v>
      </c>
      <c r="KD2" s="4" t="s">
        <v>1098</v>
      </c>
      <c r="KE2" s="4" t="s">
        <v>1099</v>
      </c>
      <c r="KF2" s="4" t="s">
        <v>1100</v>
      </c>
      <c r="KG2" s="4" t="s">
        <v>1101</v>
      </c>
      <c r="KH2" s="4" t="s">
        <v>1102</v>
      </c>
      <c r="KI2" s="4" t="s">
        <v>1103</v>
      </c>
      <c r="KJ2" s="4" t="s">
        <v>1104</v>
      </c>
      <c r="KK2" s="4" t="s">
        <v>1105</v>
      </c>
      <c r="KL2" s="4" t="s">
        <v>1106</v>
      </c>
      <c r="KM2" s="4" t="s">
        <v>1107</v>
      </c>
      <c r="KN2" s="4" t="s">
        <v>1108</v>
      </c>
      <c r="KO2" s="4" t="s">
        <v>1109</v>
      </c>
      <c r="KP2" s="4" t="s">
        <v>1110</v>
      </c>
      <c r="KQ2" s="4" t="s">
        <v>1111</v>
      </c>
      <c r="KR2" s="4" t="s">
        <v>1112</v>
      </c>
      <c r="KS2" s="4" t="s">
        <v>1113</v>
      </c>
      <c r="KT2" s="4" t="s">
        <v>1114</v>
      </c>
      <c r="KU2" s="15" t="s">
        <v>1310</v>
      </c>
      <c r="KV2" s="4" t="s">
        <v>1441</v>
      </c>
      <c r="KW2" s="4" t="s">
        <v>1442</v>
      </c>
      <c r="KX2" s="15" t="s">
        <v>1310</v>
      </c>
      <c r="KY2" s="4" t="s">
        <v>1443</v>
      </c>
      <c r="KZ2" s="4" t="s">
        <v>1444</v>
      </c>
      <c r="LA2" s="15" t="s">
        <v>1310</v>
      </c>
      <c r="LB2" s="4" t="s">
        <v>1445</v>
      </c>
      <c r="LC2" s="4" t="s">
        <v>1446</v>
      </c>
      <c r="LD2" s="15" t="s">
        <v>1310</v>
      </c>
      <c r="LE2" s="4" t="s">
        <v>1447</v>
      </c>
      <c r="LF2" s="4" t="s">
        <v>1448</v>
      </c>
      <c r="LG2" s="15" t="s">
        <v>1310</v>
      </c>
      <c r="LH2" s="4" t="s">
        <v>1449</v>
      </c>
      <c r="LI2" s="4" t="s">
        <v>1450</v>
      </c>
      <c r="LJ2" s="15" t="s">
        <v>1310</v>
      </c>
      <c r="LK2" s="4" t="s">
        <v>1451</v>
      </c>
      <c r="LL2" s="4" t="s">
        <v>1452</v>
      </c>
      <c r="LM2" s="15" t="s">
        <v>1310</v>
      </c>
      <c r="LN2" s="4" t="s">
        <v>1453</v>
      </c>
      <c r="LO2" s="4" t="s">
        <v>1454</v>
      </c>
      <c r="LP2" s="15" t="s">
        <v>1310</v>
      </c>
      <c r="LQ2" s="4" t="s">
        <v>1455</v>
      </c>
      <c r="LR2" s="4" t="s">
        <v>1456</v>
      </c>
      <c r="LS2" s="15" t="s">
        <v>1310</v>
      </c>
      <c r="LT2" s="4" t="s">
        <v>1457</v>
      </c>
      <c r="LU2" s="4" t="s">
        <v>1458</v>
      </c>
      <c r="LV2" s="15" t="s">
        <v>1310</v>
      </c>
      <c r="LW2" s="4" t="s">
        <v>1459</v>
      </c>
      <c r="LX2" s="4" t="s">
        <v>1460</v>
      </c>
      <c r="LY2" s="15" t="s">
        <v>1310</v>
      </c>
      <c r="LZ2" s="4" t="s">
        <v>1461</v>
      </c>
      <c r="MA2" s="4" t="s">
        <v>1462</v>
      </c>
      <c r="MB2" s="15" t="s">
        <v>1310</v>
      </c>
      <c r="MC2" s="4" t="s">
        <v>1463</v>
      </c>
      <c r="MD2" s="4" t="s">
        <v>1464</v>
      </c>
      <c r="ME2" s="15" t="s">
        <v>1310</v>
      </c>
      <c r="MF2" s="4" t="s">
        <v>1465</v>
      </c>
      <c r="MG2" s="4" t="s">
        <v>1466</v>
      </c>
      <c r="MH2" s="15" t="s">
        <v>1310</v>
      </c>
      <c r="MI2" s="4" t="s">
        <v>1467</v>
      </c>
      <c r="MJ2" s="4" t="s">
        <v>1468</v>
      </c>
      <c r="MK2" s="15" t="s">
        <v>1310</v>
      </c>
      <c r="ML2" s="4" t="s">
        <v>1469</v>
      </c>
      <c r="MM2" s="4" t="s">
        <v>1470</v>
      </c>
      <c r="MN2" s="15" t="s">
        <v>1310</v>
      </c>
      <c r="MO2" s="4" t="s">
        <v>1471</v>
      </c>
      <c r="MP2" s="4" t="s">
        <v>1472</v>
      </c>
      <c r="MQ2" s="15" t="s">
        <v>1310</v>
      </c>
      <c r="MR2" s="4" t="s">
        <v>1473</v>
      </c>
      <c r="MS2" s="4" t="s">
        <v>1474</v>
      </c>
      <c r="MT2" s="15" t="s">
        <v>1310</v>
      </c>
      <c r="MU2" s="4" t="s">
        <v>1475</v>
      </c>
      <c r="MV2" s="4" t="s">
        <v>1476</v>
      </c>
      <c r="MW2" s="15" t="s">
        <v>1310</v>
      </c>
      <c r="MX2" s="4" t="s">
        <v>1477</v>
      </c>
      <c r="MY2" s="4" t="s">
        <v>1478</v>
      </c>
      <c r="MZ2" s="15" t="s">
        <v>1310</v>
      </c>
      <c r="NA2" s="4" t="s">
        <v>1479</v>
      </c>
      <c r="NB2" s="4" t="s">
        <v>1480</v>
      </c>
      <c r="NC2" s="15" t="s">
        <v>1310</v>
      </c>
      <c r="ND2" s="4" t="s">
        <v>1481</v>
      </c>
      <c r="NE2" s="4" t="s">
        <v>1482</v>
      </c>
      <c r="NF2" s="15" t="s">
        <v>1310</v>
      </c>
      <c r="NG2" s="4" t="s">
        <v>1483</v>
      </c>
      <c r="NH2" s="4" t="s">
        <v>1484</v>
      </c>
      <c r="NI2" s="15" t="s">
        <v>1310</v>
      </c>
      <c r="NJ2" s="4" t="s">
        <v>1485</v>
      </c>
      <c r="NK2" s="4" t="s">
        <v>1486</v>
      </c>
      <c r="NL2" s="15" t="s">
        <v>1310</v>
      </c>
      <c r="NM2" s="4" t="s">
        <v>1487</v>
      </c>
      <c r="NN2" s="4" t="s">
        <v>1488</v>
      </c>
      <c r="NO2" s="15" t="s">
        <v>1310</v>
      </c>
      <c r="NP2" s="4" t="s">
        <v>1489</v>
      </c>
      <c r="NQ2" s="4" t="s">
        <v>1490</v>
      </c>
      <c r="NR2" s="15" t="s">
        <v>1310</v>
      </c>
      <c r="NS2" s="4" t="s">
        <v>1491</v>
      </c>
      <c r="NT2" s="4" t="s">
        <v>1492</v>
      </c>
      <c r="NU2" s="15" t="s">
        <v>1310</v>
      </c>
      <c r="NV2" s="4" t="s">
        <v>1493</v>
      </c>
      <c r="NW2" s="4" t="s">
        <v>1494</v>
      </c>
      <c r="NX2" s="15" t="s">
        <v>1310</v>
      </c>
      <c r="NY2" s="4" t="s">
        <v>1495</v>
      </c>
      <c r="NZ2" s="4" t="s">
        <v>1496</v>
      </c>
      <c r="OA2" s="15" t="s">
        <v>1310</v>
      </c>
      <c r="OB2" s="4" t="s">
        <v>1497</v>
      </c>
      <c r="OC2" s="4" t="s">
        <v>1498</v>
      </c>
      <c r="OD2" s="15" t="s">
        <v>1310</v>
      </c>
      <c r="OE2" s="4" t="s">
        <v>1499</v>
      </c>
      <c r="OF2" s="4" t="s">
        <v>1500</v>
      </c>
      <c r="OG2" s="15" t="s">
        <v>1310</v>
      </c>
      <c r="OH2" s="4" t="s">
        <v>1501</v>
      </c>
      <c r="OI2" s="4" t="s">
        <v>1502</v>
      </c>
      <c r="OJ2" s="15" t="s">
        <v>1310</v>
      </c>
      <c r="OK2" s="4" t="s">
        <v>1503</v>
      </c>
      <c r="OL2" s="4" t="s">
        <v>1504</v>
      </c>
      <c r="OM2" s="15" t="s">
        <v>1310</v>
      </c>
      <c r="ON2" s="4" t="s">
        <v>1505</v>
      </c>
      <c r="OO2" s="4" t="s">
        <v>1506</v>
      </c>
      <c r="OP2" s="15" t="s">
        <v>1310</v>
      </c>
      <c r="OQ2" s="4" t="s">
        <v>1507</v>
      </c>
      <c r="OR2" s="4" t="s">
        <v>1508</v>
      </c>
      <c r="OS2" s="15" t="s">
        <v>1310</v>
      </c>
      <c r="OT2" s="4" t="s">
        <v>1509</v>
      </c>
      <c r="OU2" s="4" t="s">
        <v>1510</v>
      </c>
      <c r="OV2" s="15" t="s">
        <v>1310</v>
      </c>
      <c r="OW2" s="4" t="s">
        <v>1511</v>
      </c>
      <c r="OX2" s="4" t="s">
        <v>1512</v>
      </c>
      <c r="OY2" s="15" t="s">
        <v>1310</v>
      </c>
      <c r="OZ2" s="4" t="s">
        <v>1513</v>
      </c>
      <c r="PA2" s="4" t="s">
        <v>1514</v>
      </c>
      <c r="PB2" s="15" t="s">
        <v>1310</v>
      </c>
      <c r="PC2" s="4" t="s">
        <v>1515</v>
      </c>
      <c r="PD2" s="4" t="s">
        <v>1516</v>
      </c>
      <c r="PE2" s="15" t="s">
        <v>1310</v>
      </c>
      <c r="PF2" s="4" t="s">
        <v>1517</v>
      </c>
      <c r="PG2" s="4" t="s">
        <v>1518</v>
      </c>
      <c r="PH2" s="15" t="s">
        <v>1310</v>
      </c>
      <c r="PI2" s="4" t="s">
        <v>1519</v>
      </c>
      <c r="PJ2" s="4" t="s">
        <v>1520</v>
      </c>
      <c r="PK2" s="15" t="s">
        <v>1310</v>
      </c>
      <c r="PL2" s="4" t="s">
        <v>1521</v>
      </c>
      <c r="PM2" s="4" t="s">
        <v>1522</v>
      </c>
      <c r="PN2" s="15" t="s">
        <v>1310</v>
      </c>
      <c r="PO2" s="4" t="s">
        <v>1523</v>
      </c>
      <c r="PP2" s="4" t="s">
        <v>1524</v>
      </c>
      <c r="PQ2" s="15" t="s">
        <v>1310</v>
      </c>
      <c r="PR2" s="4" t="s">
        <v>1525</v>
      </c>
      <c r="PS2" s="4" t="s">
        <v>1526</v>
      </c>
      <c r="PT2" s="15" t="s">
        <v>1310</v>
      </c>
      <c r="PU2" s="4" t="s">
        <v>1527</v>
      </c>
      <c r="PV2" s="4" t="s">
        <v>1528</v>
      </c>
      <c r="PW2" s="15" t="s">
        <v>1310</v>
      </c>
      <c r="PX2" s="4" t="s">
        <v>1529</v>
      </c>
      <c r="PY2" s="4" t="s">
        <v>1530</v>
      </c>
      <c r="PZ2" s="15" t="s">
        <v>1310</v>
      </c>
      <c r="QA2" s="4" t="s">
        <v>1531</v>
      </c>
      <c r="QB2" s="4" t="s">
        <v>1532</v>
      </c>
      <c r="QC2" s="15" t="s">
        <v>1310</v>
      </c>
      <c r="QD2" s="4" t="s">
        <v>1533</v>
      </c>
      <c r="QE2" s="4" t="s">
        <v>1534</v>
      </c>
      <c r="QF2" s="15" t="s">
        <v>1310</v>
      </c>
      <c r="QG2" s="4" t="s">
        <v>1535</v>
      </c>
      <c r="QH2" s="4" t="s">
        <v>1536</v>
      </c>
      <c r="QI2" s="15" t="s">
        <v>1310</v>
      </c>
      <c r="QJ2" s="4" t="s">
        <v>1537</v>
      </c>
      <c r="QK2" s="4" t="s">
        <v>1538</v>
      </c>
      <c r="QL2" s="15" t="s">
        <v>1310</v>
      </c>
      <c r="QM2" s="4" t="s">
        <v>1539</v>
      </c>
      <c r="QN2" s="4" t="s">
        <v>1540</v>
      </c>
      <c r="QO2" s="15" t="s">
        <v>1310</v>
      </c>
      <c r="QP2" s="4" t="s">
        <v>1541</v>
      </c>
      <c r="QQ2" s="4" t="s">
        <v>1542</v>
      </c>
      <c r="QR2" s="15" t="s">
        <v>1310</v>
      </c>
      <c r="QS2" s="4" t="s">
        <v>1543</v>
      </c>
      <c r="QT2" s="4" t="s">
        <v>1544</v>
      </c>
      <c r="QU2" s="15" t="s">
        <v>1310</v>
      </c>
      <c r="QV2" s="4" t="s">
        <v>1545</v>
      </c>
      <c r="QW2" s="4" t="s">
        <v>1546</v>
      </c>
      <c r="QX2" s="15" t="s">
        <v>1310</v>
      </c>
      <c r="QY2" s="4" t="s">
        <v>1547</v>
      </c>
      <c r="QZ2" s="4" t="s">
        <v>1548</v>
      </c>
      <c r="RA2" s="15" t="s">
        <v>1310</v>
      </c>
      <c r="RB2" s="4" t="s">
        <v>1549</v>
      </c>
      <c r="RC2" s="4" t="s">
        <v>1550</v>
      </c>
      <c r="RD2" s="15" t="s">
        <v>1310</v>
      </c>
      <c r="RE2" s="4" t="s">
        <v>1551</v>
      </c>
      <c r="RF2" s="4" t="s">
        <v>1552</v>
      </c>
      <c r="RG2" s="15" t="s">
        <v>1310</v>
      </c>
      <c r="RH2" s="4" t="s">
        <v>1553</v>
      </c>
      <c r="RI2" s="4" t="s">
        <v>1554</v>
      </c>
      <c r="RJ2" s="15" t="s">
        <v>1310</v>
      </c>
      <c r="RK2" s="4" t="s">
        <v>1555</v>
      </c>
      <c r="RL2" s="4" t="s">
        <v>1556</v>
      </c>
      <c r="RM2" s="15" t="s">
        <v>1310</v>
      </c>
      <c r="RN2" s="4" t="s">
        <v>1557</v>
      </c>
      <c r="RO2" s="4" t="s">
        <v>1558</v>
      </c>
      <c r="RP2" s="15" t="s">
        <v>1310</v>
      </c>
      <c r="RQ2" s="4" t="s">
        <v>1559</v>
      </c>
      <c r="RR2" s="4" t="s">
        <v>1560</v>
      </c>
      <c r="RS2" s="15" t="s">
        <v>1310</v>
      </c>
      <c r="RT2" s="4" t="s">
        <v>1561</v>
      </c>
      <c r="RU2" s="4" t="s">
        <v>1562</v>
      </c>
      <c r="RV2" s="15" t="s">
        <v>1310</v>
      </c>
      <c r="RW2" s="4" t="s">
        <v>1563</v>
      </c>
      <c r="RX2" s="4" t="s">
        <v>1564</v>
      </c>
      <c r="RY2" s="15" t="s">
        <v>1310</v>
      </c>
      <c r="RZ2" s="4" t="s">
        <v>1565</v>
      </c>
      <c r="SA2" s="4" t="s">
        <v>1566</v>
      </c>
      <c r="SB2" s="15" t="s">
        <v>1310</v>
      </c>
      <c r="SC2" s="4" t="s">
        <v>1567</v>
      </c>
      <c r="SD2" s="4" t="s">
        <v>1568</v>
      </c>
      <c r="SE2" s="15" t="s">
        <v>1310</v>
      </c>
      <c r="SF2" s="4" t="s">
        <v>1569</v>
      </c>
      <c r="SG2" s="4" t="s">
        <v>1570</v>
      </c>
    </row>
    <row r="3" spans="1:501" ht="11" customHeight="1"/>
    <row r="4" spans="1:501" s="5" customFormat="1" ht="11" customHeight="1">
      <c r="A4" s="5" t="s">
        <v>588</v>
      </c>
      <c r="C4" s="5">
        <v>775.00000000000011</v>
      </c>
      <c r="E4" s="5">
        <v>200</v>
      </c>
      <c r="F4" s="5">
        <v>-1.1937117960769621E-12</v>
      </c>
      <c r="KD4" s="5">
        <v>73.351036851871939</v>
      </c>
      <c r="KE4" s="5">
        <v>0.27352193676548409</v>
      </c>
      <c r="KF4" s="5">
        <v>9.9336771752259274</v>
      </c>
      <c r="KG4" s="5">
        <v>0.14190099700544065</v>
      </c>
      <c r="KH4" s="5">
        <v>0</v>
      </c>
      <c r="KI4" s="5">
        <v>0.38732811164409625</v>
      </c>
      <c r="KJ4" s="5">
        <v>0.8211465907798875</v>
      </c>
      <c r="KK4" s="5">
        <v>0.31565733891743197</v>
      </c>
      <c r="KL4" s="5">
        <v>0</v>
      </c>
      <c r="KM4" s="5">
        <v>0</v>
      </c>
      <c r="KN4" s="5">
        <v>2.9781560693760847</v>
      </c>
      <c r="KO4" s="5">
        <v>1.6508754259451128</v>
      </c>
      <c r="KP4" s="5">
        <v>6.2002976766116547</v>
      </c>
      <c r="KQ4" s="5">
        <v>1.1732641103010448</v>
      </c>
      <c r="KR4" s="5">
        <v>2.7731377155558699</v>
      </c>
      <c r="KS4" s="5">
        <v>0</v>
      </c>
      <c r="KT4" s="5">
        <v>0.1</v>
      </c>
    </row>
    <row r="5" spans="1:501" ht="11" customHeight="1">
      <c r="A5" s="1" t="s">
        <v>159</v>
      </c>
      <c r="C5" s="1">
        <v>775.00000000000011</v>
      </c>
      <c r="I5" s="1">
        <v>0</v>
      </c>
      <c r="N5" s="1">
        <v>0</v>
      </c>
      <c r="O5" s="1">
        <v>0</v>
      </c>
      <c r="P5" s="1">
        <v>0</v>
      </c>
      <c r="Q5" s="1">
        <v>0</v>
      </c>
      <c r="R5" s="1">
        <v>0</v>
      </c>
      <c r="S5" s="1">
        <v>0</v>
      </c>
      <c r="T5" s="1">
        <v>0</v>
      </c>
      <c r="U5" s="1">
        <v>0</v>
      </c>
      <c r="V5" s="1">
        <v>0.30396622688602781</v>
      </c>
      <c r="W5" s="1">
        <v>0</v>
      </c>
      <c r="X5" s="1">
        <v>0</v>
      </c>
      <c r="Y5" s="1">
        <v>11.070134372264118</v>
      </c>
      <c r="Z5" s="1">
        <v>0</v>
      </c>
      <c r="AA5" s="1">
        <v>0</v>
      </c>
      <c r="AB5" s="1">
        <v>0</v>
      </c>
      <c r="AC5" s="1">
        <v>0</v>
      </c>
      <c r="AD5" s="1">
        <v>0</v>
      </c>
      <c r="AE5" s="1">
        <v>0</v>
      </c>
      <c r="AF5" s="1">
        <v>0</v>
      </c>
      <c r="AG5" s="1">
        <v>41.964622132799128</v>
      </c>
      <c r="AH5" s="1">
        <v>15.814842014313674</v>
      </c>
      <c r="AI5" s="1">
        <v>0</v>
      </c>
      <c r="AJ5" s="1">
        <v>0</v>
      </c>
      <c r="AK5" s="1">
        <v>0</v>
      </c>
      <c r="AL5" s="1">
        <v>0</v>
      </c>
      <c r="AM5" s="1">
        <v>0</v>
      </c>
      <c r="AN5" s="1">
        <v>0</v>
      </c>
      <c r="AO5" s="1">
        <v>0</v>
      </c>
      <c r="AP5" s="1">
        <v>0</v>
      </c>
      <c r="AQ5" s="1">
        <v>0</v>
      </c>
      <c r="AR5" s="1">
        <v>0</v>
      </c>
      <c r="AS5" s="1">
        <v>0</v>
      </c>
      <c r="AT5" s="1">
        <v>0</v>
      </c>
      <c r="AU5" s="1">
        <v>0</v>
      </c>
      <c r="AV5" s="1">
        <v>0</v>
      </c>
      <c r="AW5" s="1">
        <v>0</v>
      </c>
      <c r="AX5" s="1">
        <v>0</v>
      </c>
      <c r="AY5" s="1">
        <v>0</v>
      </c>
      <c r="AZ5" s="1">
        <v>6.3204194580020756</v>
      </c>
      <c r="BA5" s="1">
        <v>0</v>
      </c>
      <c r="BB5" s="1">
        <v>0</v>
      </c>
      <c r="BC5" s="1">
        <v>0</v>
      </c>
      <c r="BD5" s="1">
        <v>16.596678643775821</v>
      </c>
      <c r="BE5" s="1">
        <v>1.0879925454401458</v>
      </c>
      <c r="BF5" s="1">
        <v>0</v>
      </c>
      <c r="BG5" s="1">
        <v>0</v>
      </c>
      <c r="BH5" s="1">
        <v>0</v>
      </c>
      <c r="BI5" s="1">
        <v>0.12392648383836088</v>
      </c>
      <c r="BJ5" s="1">
        <v>0</v>
      </c>
      <c r="BK5" s="1">
        <v>0</v>
      </c>
      <c r="BL5" s="1">
        <v>0</v>
      </c>
      <c r="BM5" s="1">
        <v>0</v>
      </c>
      <c r="BN5" s="1">
        <v>0.82113628860303622</v>
      </c>
      <c r="BO5" s="1">
        <v>0</v>
      </c>
      <c r="BP5" s="1">
        <v>0</v>
      </c>
      <c r="BQ5" s="1">
        <v>0</v>
      </c>
      <c r="BR5" s="1">
        <v>0</v>
      </c>
      <c r="BS5" s="1">
        <v>0</v>
      </c>
      <c r="BT5" s="1">
        <v>0</v>
      </c>
      <c r="BU5" s="1">
        <v>0</v>
      </c>
      <c r="BV5" s="1">
        <v>0</v>
      </c>
      <c r="BW5" s="1">
        <v>0</v>
      </c>
      <c r="BX5" s="1">
        <v>0</v>
      </c>
      <c r="BY5" s="1">
        <v>0</v>
      </c>
      <c r="BZ5" s="1">
        <v>0</v>
      </c>
      <c r="KD5" s="1">
        <v>73.351036851871939</v>
      </c>
      <c r="KE5" s="1">
        <v>0.27352193676548409</v>
      </c>
      <c r="KF5" s="1">
        <v>9.9336771752259274</v>
      </c>
      <c r="KG5" s="1">
        <v>0.14190099700544065</v>
      </c>
      <c r="KH5" s="1">
        <v>0</v>
      </c>
      <c r="KI5" s="1">
        <v>0.38732811164409625</v>
      </c>
      <c r="KJ5" s="1">
        <v>0.8211465907798875</v>
      </c>
      <c r="KK5" s="1">
        <v>0.31565733891743197</v>
      </c>
      <c r="KL5" s="1">
        <v>0</v>
      </c>
      <c r="KM5" s="1">
        <v>0</v>
      </c>
      <c r="KN5" s="1">
        <v>2.9781560693760847</v>
      </c>
      <c r="KO5" s="1">
        <v>1.6508754259451128</v>
      </c>
      <c r="KP5" s="1">
        <v>6.2002976766116547</v>
      </c>
      <c r="KQ5" s="1">
        <v>1.1732641103010448</v>
      </c>
      <c r="KR5" s="1">
        <v>2.7731377155558699</v>
      </c>
      <c r="KS5" s="1">
        <v>0</v>
      </c>
      <c r="KT5" s="1">
        <v>0.1</v>
      </c>
    </row>
    <row r="6" spans="1:501" ht="11" customHeight="1">
      <c r="A6" s="1" t="s">
        <v>165</v>
      </c>
      <c r="B6" s="1">
        <v>1387.890625</v>
      </c>
      <c r="D6" s="1">
        <v>99.999999999998792</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0</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53.762694245011822</v>
      </c>
      <c r="JO6" s="1">
        <v>0.51580444663110503</v>
      </c>
      <c r="JP6" s="1">
        <v>11.238585346789309</v>
      </c>
      <c r="JQ6" s="1">
        <v>1.0415282095436109</v>
      </c>
      <c r="JR6" s="1">
        <v>0.26385381308437533</v>
      </c>
      <c r="JS6" s="1">
        <v>8.4016608903169168</v>
      </c>
      <c r="JT6" s="1">
        <v>0.15870906050187972</v>
      </c>
      <c r="JU6" s="1">
        <v>13.668817835724365</v>
      </c>
      <c r="JV6" s="1">
        <v>6.6856191736416784E-2</v>
      </c>
      <c r="JW6" s="1">
        <v>0</v>
      </c>
      <c r="JX6" s="1">
        <v>7.1319884063032859</v>
      </c>
      <c r="JY6" s="1">
        <v>2.3112006935586167</v>
      </c>
      <c r="JZ6" s="1">
        <v>0.83322256763486824</v>
      </c>
      <c r="KA6" s="1">
        <v>0.10911247909504132</v>
      </c>
      <c r="KB6" s="1">
        <v>0.4959658140683737</v>
      </c>
      <c r="KC6" s="1">
        <v>0</v>
      </c>
    </row>
    <row r="7" spans="1:501" ht="11" customHeight="1">
      <c r="A7" s="1" t="s">
        <v>169</v>
      </c>
      <c r="B7" s="1">
        <v>1387.890625</v>
      </c>
      <c r="D7" s="1">
        <v>99.999758637638422</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1.9016635289972831E-3</v>
      </c>
      <c r="HM7" s="1">
        <v>-1.6603011674005757E-3</v>
      </c>
      <c r="HN7" s="1">
        <v>-1.6603011674005757E-3</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53.762824008232798</v>
      </c>
      <c r="JO7" s="1">
        <v>0.51580447304998667</v>
      </c>
      <c r="JP7" s="1">
        <v>11.238582221268292</v>
      </c>
      <c r="JQ7" s="1">
        <v>1.0415078836029079</v>
      </c>
      <c r="JR7" s="1">
        <v>0.2637306917521865</v>
      </c>
      <c r="JS7" s="1">
        <v>8.4016549165135412</v>
      </c>
      <c r="JT7" s="1">
        <v>0.15870944356674255</v>
      </c>
      <c r="JU7" s="1">
        <v>13.668813784366519</v>
      </c>
      <c r="JV7" s="1">
        <v>6.6856353102486984E-2</v>
      </c>
      <c r="JW7" s="1">
        <v>0</v>
      </c>
      <c r="JX7" s="1">
        <v>7.1320056202803253</v>
      </c>
      <c r="JY7" s="1">
        <v>2.3112062719406334</v>
      </c>
      <c r="JZ7" s="1">
        <v>0.83322457872537603</v>
      </c>
      <c r="KA7" s="1">
        <v>0.10911274245213394</v>
      </c>
      <c r="KB7" s="1">
        <v>0.49596701114605868</v>
      </c>
      <c r="KC7" s="1">
        <v>0</v>
      </c>
    </row>
    <row r="8" spans="1:501" ht="11" customHeight="1">
      <c r="A8" s="1" t="s">
        <v>175</v>
      </c>
      <c r="B8" s="1">
        <v>1367.890625</v>
      </c>
      <c r="D8" s="1">
        <v>99.945904394506684</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0</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5.5755906660726245E-2</v>
      </c>
      <c r="HM8" s="1">
        <v>0</v>
      </c>
      <c r="HN8" s="1">
        <v>-1.6603011674005757E-3</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53.791793241270703</v>
      </c>
      <c r="JO8" s="1">
        <v>0.51578607121883258</v>
      </c>
      <c r="JP8" s="1">
        <v>11.237583690032407</v>
      </c>
      <c r="JQ8" s="1">
        <v>1.0367804211030187</v>
      </c>
      <c r="JR8" s="1">
        <v>0.23680152482246958</v>
      </c>
      <c r="JS8" s="1">
        <v>8.4003237057293045</v>
      </c>
      <c r="JT8" s="1">
        <v>0.15879496159785053</v>
      </c>
      <c r="JU8" s="1">
        <v>13.667864452099938</v>
      </c>
      <c r="JV8" s="1">
        <v>6.6892377573092771E-2</v>
      </c>
      <c r="JW8" s="1">
        <v>0</v>
      </c>
      <c r="JX8" s="1">
        <v>7.1358485868032426</v>
      </c>
      <c r="JY8" s="1">
        <v>2.3124516282686423</v>
      </c>
      <c r="JZ8" s="1">
        <v>0.83367354838870533</v>
      </c>
      <c r="KA8" s="1">
        <v>0.10917153609851821</v>
      </c>
      <c r="KB8" s="1">
        <v>0.49623425499327173</v>
      </c>
      <c r="KC8" s="1">
        <v>0</v>
      </c>
    </row>
    <row r="9" spans="1:501" ht="11" customHeight="1">
      <c r="A9" s="1" t="s">
        <v>169</v>
      </c>
      <c r="B9" s="1">
        <v>1367.890625</v>
      </c>
      <c r="D9" s="1">
        <v>99.945904394506684</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1.8966485738328145E-3</v>
      </c>
      <c r="HM9" s="1">
        <v>5.3859258086893437E-2</v>
      </c>
      <c r="HN9" s="1">
        <v>5.2198956919492862E-2</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53.791793241270703</v>
      </c>
      <c r="JO9" s="1">
        <v>0.51578607121883258</v>
      </c>
      <c r="JP9" s="1">
        <v>11.237583690032407</v>
      </c>
      <c r="JQ9" s="1">
        <v>1.0367804211030187</v>
      </c>
      <c r="JR9" s="1">
        <v>0.23680152482246958</v>
      </c>
      <c r="JS9" s="1">
        <v>8.4003237057293045</v>
      </c>
      <c r="JT9" s="1">
        <v>0.15879496159785053</v>
      </c>
      <c r="JU9" s="1">
        <v>13.667864452099938</v>
      </c>
      <c r="JV9" s="1">
        <v>6.6892377573092771E-2</v>
      </c>
      <c r="JW9" s="1">
        <v>0</v>
      </c>
      <c r="JX9" s="1">
        <v>7.1358485868032426</v>
      </c>
      <c r="JY9" s="1">
        <v>2.3124516282686423</v>
      </c>
      <c r="JZ9" s="1">
        <v>0.83367354838870533</v>
      </c>
      <c r="KA9" s="1">
        <v>0.10917153609851821</v>
      </c>
      <c r="KB9" s="1">
        <v>0.49623425499327173</v>
      </c>
      <c r="KC9" s="1">
        <v>0</v>
      </c>
    </row>
    <row r="10" spans="1:501" ht="11" customHeight="1">
      <c r="A10" s="1" t="s">
        <v>175</v>
      </c>
      <c r="B10" s="1">
        <v>1347.890625</v>
      </c>
      <c r="D10" s="1">
        <v>97.784479872204358</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2.0999314939431262</v>
      </c>
      <c r="FZ10" s="1">
        <v>0</v>
      </c>
      <c r="GA10" s="1">
        <v>0</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6.3389676932981448E-2</v>
      </c>
      <c r="HM10" s="1">
        <v>0</v>
      </c>
      <c r="HN10" s="1">
        <v>5.2198956919492862E-2</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54.109900274236821</v>
      </c>
      <c r="JO10" s="1">
        <v>0.52681431848430826</v>
      </c>
      <c r="JP10" s="1">
        <v>11.477596973273116</v>
      </c>
      <c r="JQ10" s="1">
        <v>1.0530650855173902</v>
      </c>
      <c r="JR10" s="1">
        <v>0.21121660051050486</v>
      </c>
      <c r="JS10" s="1">
        <v>8.3499125348513221</v>
      </c>
      <c r="JT10" s="1">
        <v>0.15798349228259989</v>
      </c>
      <c r="JU10" s="1">
        <v>12.931840327109386</v>
      </c>
      <c r="JV10" s="1">
        <v>5.8949743715334318E-2</v>
      </c>
      <c r="JW10" s="1">
        <v>0</v>
      </c>
      <c r="JX10" s="1">
        <v>7.2882659806718024</v>
      </c>
      <c r="JY10" s="1">
        <v>2.3635659734337473</v>
      </c>
      <c r="JZ10" s="1">
        <v>0.85210103763276535</v>
      </c>
      <c r="KA10" s="1">
        <v>0.11158465969000203</v>
      </c>
      <c r="KB10" s="1">
        <v>0.50720299859093299</v>
      </c>
      <c r="KC10" s="1">
        <v>0</v>
      </c>
    </row>
    <row r="11" spans="1:501" ht="11" customHeight="1">
      <c r="A11" s="1" t="s">
        <v>169</v>
      </c>
      <c r="B11" s="1">
        <v>1347.890625</v>
      </c>
      <c r="D11" s="1">
        <v>97.784479872204358</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1.4815814509166747E-3</v>
      </c>
      <c r="FZ11" s="1">
        <v>2.0984499124922098</v>
      </c>
      <c r="GA11" s="1">
        <v>2.0984499124922098</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1.8988280064245362E-3</v>
      </c>
      <c r="HM11" s="1">
        <v>6.1490848926556901E-2</v>
      </c>
      <c r="HN11" s="1">
        <v>0.11368980584604976</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54.109900274236821</v>
      </c>
      <c r="JO11" s="1">
        <v>0.52681431848430826</v>
      </c>
      <c r="JP11" s="1">
        <v>11.477596973273116</v>
      </c>
      <c r="JQ11" s="1">
        <v>1.0530650855173902</v>
      </c>
      <c r="JR11" s="1">
        <v>0.21121660051050486</v>
      </c>
      <c r="JS11" s="1">
        <v>8.3499125348513221</v>
      </c>
      <c r="JT11" s="1">
        <v>0.15798349228259989</v>
      </c>
      <c r="JU11" s="1">
        <v>12.931840327109386</v>
      </c>
      <c r="JV11" s="1">
        <v>5.8949743715334318E-2</v>
      </c>
      <c r="JW11" s="1">
        <v>0</v>
      </c>
      <c r="JX11" s="1">
        <v>7.2882659806718024</v>
      </c>
      <c r="JY11" s="1">
        <v>2.3635659734337473</v>
      </c>
      <c r="JZ11" s="1">
        <v>0.85210103763276535</v>
      </c>
      <c r="KA11" s="1">
        <v>0.11158465969000203</v>
      </c>
      <c r="KB11" s="1">
        <v>0.50720299859093299</v>
      </c>
      <c r="KC11" s="1">
        <v>0</v>
      </c>
    </row>
    <row r="12" spans="1:501" s="6" customFormat="1" ht="11" customHeight="1">
      <c r="A12" s="6" t="s">
        <v>193</v>
      </c>
      <c r="C12" s="6">
        <v>774.06264882340849</v>
      </c>
      <c r="N12" s="6">
        <v>0</v>
      </c>
      <c r="O12" s="6">
        <v>0</v>
      </c>
      <c r="P12" s="6">
        <v>0</v>
      </c>
      <c r="Q12" s="6">
        <v>0</v>
      </c>
      <c r="R12" s="6">
        <v>0</v>
      </c>
      <c r="S12" s="6">
        <v>0</v>
      </c>
      <c r="T12" s="6">
        <v>0</v>
      </c>
      <c r="U12" s="6">
        <v>0</v>
      </c>
      <c r="V12" s="6">
        <v>0.40689518096555882</v>
      </c>
      <c r="W12" s="6">
        <v>0</v>
      </c>
      <c r="X12" s="6">
        <v>0</v>
      </c>
      <c r="Y12" s="6">
        <v>11.277800134232701</v>
      </c>
      <c r="Z12" s="6">
        <v>0</v>
      </c>
      <c r="AA12" s="6">
        <v>0</v>
      </c>
      <c r="AB12" s="6">
        <v>0</v>
      </c>
      <c r="AC12" s="6">
        <v>0</v>
      </c>
      <c r="AD12" s="6">
        <v>0</v>
      </c>
      <c r="AE12" s="6">
        <v>0</v>
      </c>
      <c r="AF12" s="6">
        <v>0</v>
      </c>
      <c r="AG12" s="6">
        <v>41.792860035061359</v>
      </c>
      <c r="AH12" s="6">
        <v>17.929509683377251</v>
      </c>
      <c r="AI12" s="6">
        <v>0</v>
      </c>
      <c r="AJ12" s="6">
        <v>0</v>
      </c>
      <c r="AK12" s="6">
        <v>0</v>
      </c>
      <c r="AL12" s="6">
        <v>0</v>
      </c>
      <c r="AM12" s="6">
        <v>0</v>
      </c>
      <c r="AN12" s="6">
        <v>0</v>
      </c>
      <c r="AO12" s="6">
        <v>0</v>
      </c>
      <c r="AP12" s="6">
        <v>0</v>
      </c>
      <c r="AQ12" s="6">
        <v>0</v>
      </c>
      <c r="AR12" s="6">
        <v>0</v>
      </c>
      <c r="AS12" s="6">
        <v>0</v>
      </c>
      <c r="AT12" s="6">
        <v>0</v>
      </c>
      <c r="AU12" s="6">
        <v>0</v>
      </c>
      <c r="AV12" s="6">
        <v>0.1464681534918757</v>
      </c>
      <c r="AW12" s="6">
        <v>0</v>
      </c>
      <c r="AX12" s="6">
        <v>0</v>
      </c>
      <c r="AY12" s="6">
        <v>0</v>
      </c>
      <c r="AZ12" s="6">
        <v>6.1153387178787018</v>
      </c>
      <c r="BA12" s="6">
        <v>0</v>
      </c>
      <c r="BB12" s="6">
        <v>0</v>
      </c>
      <c r="BC12" s="6">
        <v>0</v>
      </c>
      <c r="BD12" s="6">
        <v>18.030153540562434</v>
      </c>
      <c r="BE12" s="6">
        <v>1.1153138002784648</v>
      </c>
      <c r="BF12" s="6">
        <v>0</v>
      </c>
      <c r="BG12" s="6">
        <v>0</v>
      </c>
      <c r="BH12" s="6">
        <v>0</v>
      </c>
      <c r="BI12" s="6">
        <v>0.11683167615373351</v>
      </c>
      <c r="BJ12" s="6">
        <v>0</v>
      </c>
      <c r="BK12" s="6">
        <v>0</v>
      </c>
      <c r="BL12" s="6">
        <v>0</v>
      </c>
      <c r="BM12" s="6">
        <v>0</v>
      </c>
      <c r="BN12" s="6">
        <v>0.92308578848070255</v>
      </c>
      <c r="BO12" s="6">
        <v>0</v>
      </c>
      <c r="BP12" s="6">
        <v>0</v>
      </c>
      <c r="BQ12" s="6">
        <v>0</v>
      </c>
      <c r="BR12" s="6">
        <v>0</v>
      </c>
      <c r="BS12" s="6">
        <v>0</v>
      </c>
      <c r="BT12" s="6">
        <v>0</v>
      </c>
      <c r="BU12" s="6">
        <v>0</v>
      </c>
      <c r="BV12" s="6">
        <v>0</v>
      </c>
      <c r="BW12" s="6">
        <v>0</v>
      </c>
      <c r="BX12" s="6">
        <v>0</v>
      </c>
      <c r="BY12" s="6">
        <v>0</v>
      </c>
      <c r="BZ12" s="6">
        <v>0</v>
      </c>
      <c r="KD12" s="6">
        <v>73.238067262892457</v>
      </c>
      <c r="KE12" s="6">
        <v>0.26953603421671452</v>
      </c>
      <c r="KF12" s="6">
        <v>9.9296849545802992</v>
      </c>
      <c r="KG12" s="6">
        <v>0.14263168313780988</v>
      </c>
      <c r="KH12" s="6">
        <v>0</v>
      </c>
      <c r="KI12" s="6">
        <v>0.38493871795378259</v>
      </c>
      <c r="KJ12" s="6">
        <v>0.93226789961941492</v>
      </c>
      <c r="KK12" s="6">
        <v>0.31760264301800251</v>
      </c>
      <c r="KL12" s="6">
        <v>0</v>
      </c>
      <c r="KM12" s="6">
        <v>0</v>
      </c>
      <c r="KN12" s="6">
        <v>2.9990627496729179</v>
      </c>
      <c r="KO12" s="6">
        <v>1.6307694802365171</v>
      </c>
      <c r="KP12" s="6">
        <v>6.1816310070636504</v>
      </c>
      <c r="KQ12" s="6">
        <v>1.1907719968840182</v>
      </c>
      <c r="KR12" s="6">
        <v>2.7830355707243966</v>
      </c>
      <c r="KS12" s="6">
        <v>0</v>
      </c>
      <c r="KT12" s="6">
        <v>0.1</v>
      </c>
    </row>
    <row r="13" spans="1:501" ht="11" customHeight="1">
      <c r="A13" s="1" t="s">
        <v>175</v>
      </c>
      <c r="B13" s="1">
        <v>1327.890625</v>
      </c>
      <c r="D13" s="1">
        <v>95.163081547752583</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2.5630670759646748</v>
      </c>
      <c r="FZ13" s="1">
        <v>0</v>
      </c>
      <c r="GA13" s="1">
        <v>2.0984499124922098</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6.1711657944485861E-2</v>
      </c>
      <c r="HM13" s="1">
        <v>0</v>
      </c>
      <c r="HN13" s="1">
        <v>0.11368980584604976</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54.511926207412031</v>
      </c>
      <c r="JO13" s="1">
        <v>0.54092465154080449</v>
      </c>
      <c r="JP13" s="1">
        <v>11.785299481086838</v>
      </c>
      <c r="JQ13" s="1">
        <v>1.0748725987954384</v>
      </c>
      <c r="JR13" s="1">
        <v>0.18709206036995607</v>
      </c>
      <c r="JS13" s="1">
        <v>8.2682509897155114</v>
      </c>
      <c r="JT13" s="1">
        <v>0.15662379068337862</v>
      </c>
      <c r="JU13" s="1">
        <v>12.003209525468982</v>
      </c>
      <c r="JV13" s="1">
        <v>4.9671536630261311E-2</v>
      </c>
      <c r="JW13" s="1">
        <v>0</v>
      </c>
      <c r="JX13" s="1">
        <v>7.4820491468320895</v>
      </c>
      <c r="JY13" s="1">
        <v>2.4286736578605126</v>
      </c>
      <c r="JZ13" s="1">
        <v>0.87557333588105146</v>
      </c>
      <c r="KA13" s="1">
        <v>0.11465841303203643</v>
      </c>
      <c r="KB13" s="1">
        <v>0.52117460469109922</v>
      </c>
      <c r="KC13" s="1">
        <v>0</v>
      </c>
    </row>
    <row r="14" spans="1:501" ht="11" customHeight="1">
      <c r="A14" s="1" t="s">
        <v>169</v>
      </c>
      <c r="B14" s="1">
        <v>1327.890625</v>
      </c>
      <c r="D14" s="1">
        <v>95.163081547752583</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1.4858325160737927E-3</v>
      </c>
      <c r="FZ14" s="1">
        <v>2.5615812434486007</v>
      </c>
      <c r="GA14" s="1">
        <v>4.6600311559408105</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1.9037316252979784E-3</v>
      </c>
      <c r="HM14" s="1">
        <v>5.9807926319187889E-2</v>
      </c>
      <c r="HN14" s="1">
        <v>0.17349773216523764</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54.511926207412031</v>
      </c>
      <c r="JO14" s="1">
        <v>0.54092465154080449</v>
      </c>
      <c r="JP14" s="1">
        <v>11.785299481086838</v>
      </c>
      <c r="JQ14" s="1">
        <v>1.0748725987954384</v>
      </c>
      <c r="JR14" s="1">
        <v>0.18709206036995607</v>
      </c>
      <c r="JS14" s="1">
        <v>8.2682509897155114</v>
      </c>
      <c r="JT14" s="1">
        <v>0.15662379068337862</v>
      </c>
      <c r="JU14" s="1">
        <v>12.003209525468982</v>
      </c>
      <c r="JV14" s="1">
        <v>4.9671536630261311E-2</v>
      </c>
      <c r="JW14" s="1">
        <v>0</v>
      </c>
      <c r="JX14" s="1">
        <v>7.4820491468320895</v>
      </c>
      <c r="JY14" s="1">
        <v>2.4286736578605126</v>
      </c>
      <c r="JZ14" s="1">
        <v>0.87557333588105146</v>
      </c>
      <c r="KA14" s="1">
        <v>0.11465841303203643</v>
      </c>
      <c r="KB14" s="1">
        <v>0.52117460469109922</v>
      </c>
      <c r="KC14" s="1">
        <v>0</v>
      </c>
    </row>
    <row r="15" spans="1:501" s="6" customFormat="1" ht="11" customHeight="1">
      <c r="A15" s="6" t="s">
        <v>193</v>
      </c>
      <c r="C15" s="6">
        <v>778.06906290477525</v>
      </c>
      <c r="N15" s="6">
        <v>0</v>
      </c>
      <c r="O15" s="6">
        <v>0</v>
      </c>
      <c r="P15" s="6">
        <v>0</v>
      </c>
      <c r="Q15" s="6">
        <v>0</v>
      </c>
      <c r="R15" s="6">
        <v>0</v>
      </c>
      <c r="S15" s="6">
        <v>0</v>
      </c>
      <c r="T15" s="6">
        <v>0</v>
      </c>
      <c r="U15" s="6">
        <v>0</v>
      </c>
      <c r="V15" s="6">
        <v>9.1319495920986662E-2</v>
      </c>
      <c r="W15" s="6">
        <v>0</v>
      </c>
      <c r="X15" s="6">
        <v>0</v>
      </c>
      <c r="Y15" s="6">
        <v>10.571652432605278</v>
      </c>
      <c r="Z15" s="6">
        <v>0</v>
      </c>
      <c r="AA15" s="6">
        <v>0</v>
      </c>
      <c r="AB15" s="6">
        <v>0</v>
      </c>
      <c r="AC15" s="6">
        <v>0</v>
      </c>
      <c r="AD15" s="6">
        <v>0</v>
      </c>
      <c r="AE15" s="6">
        <v>0</v>
      </c>
      <c r="AF15" s="6">
        <v>0</v>
      </c>
      <c r="AG15" s="6">
        <v>42.420587135122254</v>
      </c>
      <c r="AH15" s="6">
        <v>11.000435429588112</v>
      </c>
      <c r="AI15" s="6">
        <v>0</v>
      </c>
      <c r="AJ15" s="6">
        <v>0</v>
      </c>
      <c r="AK15" s="6">
        <v>0</v>
      </c>
      <c r="AL15" s="6">
        <v>0</v>
      </c>
      <c r="AM15" s="6">
        <v>0</v>
      </c>
      <c r="AN15" s="6">
        <v>0</v>
      </c>
      <c r="AO15" s="6">
        <v>0</v>
      </c>
      <c r="AP15" s="6">
        <v>0</v>
      </c>
      <c r="AQ15" s="6">
        <v>0</v>
      </c>
      <c r="AR15" s="6">
        <v>0</v>
      </c>
      <c r="AS15" s="6">
        <v>0</v>
      </c>
      <c r="AT15" s="6">
        <v>0</v>
      </c>
      <c r="AU15" s="6">
        <v>0</v>
      </c>
      <c r="AV15" s="6">
        <v>0</v>
      </c>
      <c r="AW15" s="6">
        <v>0</v>
      </c>
      <c r="AX15" s="6">
        <v>0</v>
      </c>
      <c r="AY15" s="6">
        <v>0</v>
      </c>
      <c r="AZ15" s="6">
        <v>6.4506885980843984</v>
      </c>
      <c r="BA15" s="6">
        <v>0</v>
      </c>
      <c r="BB15" s="6">
        <v>0</v>
      </c>
      <c r="BC15" s="6">
        <v>0</v>
      </c>
      <c r="BD15" s="6">
        <v>13.510143908475104</v>
      </c>
      <c r="BE15" s="6">
        <v>1.0166915459332577</v>
      </c>
      <c r="BF15" s="6">
        <v>0</v>
      </c>
      <c r="BG15" s="6">
        <v>0</v>
      </c>
      <c r="BH15" s="6">
        <v>0</v>
      </c>
      <c r="BI15" s="6">
        <v>0.14627875366915127</v>
      </c>
      <c r="BJ15" s="6">
        <v>0</v>
      </c>
      <c r="BK15" s="6">
        <v>0</v>
      </c>
      <c r="BL15" s="6">
        <v>0</v>
      </c>
      <c r="BM15" s="6">
        <v>0</v>
      </c>
      <c r="BN15" s="6">
        <v>0.59981149799991662</v>
      </c>
      <c r="BO15" s="6">
        <v>0</v>
      </c>
      <c r="BP15" s="6">
        <v>0</v>
      </c>
      <c r="BQ15" s="6">
        <v>0</v>
      </c>
      <c r="BR15" s="6">
        <v>0</v>
      </c>
      <c r="BS15" s="6">
        <v>0</v>
      </c>
      <c r="BT15" s="6">
        <v>0</v>
      </c>
      <c r="BU15" s="6">
        <v>0</v>
      </c>
      <c r="BV15" s="6">
        <v>0</v>
      </c>
      <c r="BW15" s="6">
        <v>0</v>
      </c>
      <c r="BX15" s="6">
        <v>0</v>
      </c>
      <c r="BY15" s="6">
        <v>0</v>
      </c>
      <c r="BZ15" s="6">
        <v>0</v>
      </c>
      <c r="KD15" s="6">
        <v>73.677829612660204</v>
      </c>
      <c r="KE15" s="6">
        <v>0.2914621199813181</v>
      </c>
      <c r="KF15" s="6">
        <v>9.9856985986453033</v>
      </c>
      <c r="KG15" s="6">
        <v>0.14140036689349117</v>
      </c>
      <c r="KH15" s="6">
        <v>0</v>
      </c>
      <c r="KI15" s="6">
        <v>0.38296482209061999</v>
      </c>
      <c r="KJ15" s="6">
        <v>0.46420202444696496</v>
      </c>
      <c r="KK15" s="6">
        <v>0.3155926078749563</v>
      </c>
      <c r="KL15" s="6">
        <v>0</v>
      </c>
      <c r="KM15" s="6">
        <v>0</v>
      </c>
      <c r="KN15" s="6">
        <v>2.9120878822782634</v>
      </c>
      <c r="KO15" s="6">
        <v>1.6937950894781555</v>
      </c>
      <c r="KP15" s="6">
        <v>6.2740066464761117</v>
      </c>
      <c r="KQ15" s="6">
        <v>1.1225212292419047</v>
      </c>
      <c r="KR15" s="6">
        <v>2.7384389999327219</v>
      </c>
      <c r="KS15" s="6">
        <v>0</v>
      </c>
      <c r="KT15" s="6">
        <v>0.1</v>
      </c>
    </row>
    <row r="16" spans="1:501" ht="11" customHeight="1">
      <c r="A16" s="1" t="s">
        <v>211</v>
      </c>
      <c r="B16" s="1">
        <v>1327.890625</v>
      </c>
      <c r="D16" s="1">
        <v>104.48289600656507</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0</v>
      </c>
      <c r="FZ16" s="1">
        <v>0</v>
      </c>
      <c r="GA16" s="1">
        <v>4.6600311559408105</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0</v>
      </c>
      <c r="HM16" s="1">
        <v>0</v>
      </c>
      <c r="HN16" s="1">
        <v>0.17349773216523764</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56.219698666475118</v>
      </c>
      <c r="JO16" s="1">
        <v>0.51867489355646423</v>
      </c>
      <c r="JP16" s="1">
        <v>11.624697438726624</v>
      </c>
      <c r="JQ16" s="1">
        <v>0.99181104017354926</v>
      </c>
      <c r="JR16" s="1">
        <v>0.17127235868877208</v>
      </c>
      <c r="JS16" s="1">
        <v>7.5652560836433986</v>
      </c>
      <c r="JT16" s="1">
        <v>0.18404755093305447</v>
      </c>
      <c r="JU16" s="1">
        <v>10.9616127258044</v>
      </c>
      <c r="JV16" s="1">
        <v>4.5246623906533792E-2</v>
      </c>
      <c r="JW16" s="1">
        <v>0</v>
      </c>
      <c r="JX16" s="1">
        <v>7.0743204370680459</v>
      </c>
      <c r="JY16" s="1">
        <v>2.3630679616540395</v>
      </c>
      <c r="JZ16" s="1">
        <v>1.3569069569543801</v>
      </c>
      <c r="KA16" s="1">
        <v>0.20452278268652696</v>
      </c>
      <c r="KB16" s="1">
        <v>0.7188644797290954</v>
      </c>
      <c r="KC16" s="1">
        <v>0</v>
      </c>
    </row>
    <row r="17" spans="1:501" ht="11" customHeight="1">
      <c r="A17" s="1" t="s">
        <v>216</v>
      </c>
      <c r="C17" s="1">
        <v>778.06906290477525</v>
      </c>
      <c r="E17" s="1">
        <v>190.68357510532874</v>
      </c>
      <c r="F17" s="1">
        <v>9.316424894671238</v>
      </c>
      <c r="G17" s="1">
        <v>9.3164248946700443</v>
      </c>
      <c r="H17" s="1">
        <v>19.068357510532877</v>
      </c>
      <c r="I17" s="1">
        <v>171.61521759479587</v>
      </c>
      <c r="N17" s="1">
        <v>0</v>
      </c>
      <c r="O17" s="1">
        <v>0</v>
      </c>
      <c r="P17" s="1">
        <v>0</v>
      </c>
      <c r="Q17" s="1">
        <v>0</v>
      </c>
      <c r="R17" s="1">
        <v>0</v>
      </c>
      <c r="S17" s="1">
        <v>0</v>
      </c>
      <c r="T17" s="1">
        <v>0</v>
      </c>
      <c r="U17" s="1">
        <v>0</v>
      </c>
      <c r="V17" s="1">
        <v>9.1319495920986662E-2</v>
      </c>
      <c r="W17" s="1">
        <v>0</v>
      </c>
      <c r="X17" s="1">
        <v>0</v>
      </c>
      <c r="Y17" s="1">
        <v>10.571652432605278</v>
      </c>
      <c r="Z17" s="1">
        <v>0</v>
      </c>
      <c r="AA17" s="1">
        <v>0</v>
      </c>
      <c r="AB17" s="1">
        <v>0</v>
      </c>
      <c r="AC17" s="1">
        <v>0</v>
      </c>
      <c r="AD17" s="1">
        <v>0</v>
      </c>
      <c r="AE17" s="1">
        <v>0</v>
      </c>
      <c r="AF17" s="1">
        <v>0</v>
      </c>
      <c r="AG17" s="1">
        <v>42.420587135122254</v>
      </c>
      <c r="AH17" s="1">
        <v>11.000435429588112</v>
      </c>
      <c r="AI17" s="1">
        <v>0</v>
      </c>
      <c r="AJ17" s="1">
        <v>0</v>
      </c>
      <c r="AK17" s="1">
        <v>0</v>
      </c>
      <c r="AL17" s="1">
        <v>0</v>
      </c>
      <c r="AM17" s="1">
        <v>0</v>
      </c>
      <c r="AN17" s="1">
        <v>0</v>
      </c>
      <c r="AO17" s="1">
        <v>0</v>
      </c>
      <c r="AP17" s="1">
        <v>0</v>
      </c>
      <c r="AQ17" s="1">
        <v>0</v>
      </c>
      <c r="AR17" s="1">
        <v>0</v>
      </c>
      <c r="AS17" s="1">
        <v>0</v>
      </c>
      <c r="AT17" s="1">
        <v>0</v>
      </c>
      <c r="AU17" s="1">
        <v>0</v>
      </c>
      <c r="AV17" s="1">
        <v>0</v>
      </c>
      <c r="AW17" s="1">
        <v>0</v>
      </c>
      <c r="AX17" s="1">
        <v>0</v>
      </c>
      <c r="AY17" s="1">
        <v>0</v>
      </c>
      <c r="AZ17" s="1">
        <v>6.4506885980843984</v>
      </c>
      <c r="BA17" s="1">
        <v>0</v>
      </c>
      <c r="BB17" s="1">
        <v>0</v>
      </c>
      <c r="BC17" s="1">
        <v>0</v>
      </c>
      <c r="BD17" s="1">
        <v>13.510143908475104</v>
      </c>
      <c r="BE17" s="1">
        <v>1.0166915459332577</v>
      </c>
      <c r="BF17" s="1">
        <v>0</v>
      </c>
      <c r="BG17" s="1">
        <v>0</v>
      </c>
      <c r="BH17" s="1">
        <v>0</v>
      </c>
      <c r="BI17" s="1">
        <v>0.14627875366915127</v>
      </c>
      <c r="BJ17" s="1">
        <v>0</v>
      </c>
      <c r="BK17" s="1">
        <v>0</v>
      </c>
      <c r="BL17" s="1">
        <v>0</v>
      </c>
      <c r="BM17" s="1">
        <v>0</v>
      </c>
      <c r="BN17" s="1">
        <v>0.59981149799991662</v>
      </c>
      <c r="BO17" s="1">
        <v>0</v>
      </c>
      <c r="BP17" s="1">
        <v>0</v>
      </c>
      <c r="BQ17" s="1">
        <v>0</v>
      </c>
      <c r="BR17" s="1">
        <v>0</v>
      </c>
      <c r="BS17" s="1">
        <v>0</v>
      </c>
      <c r="BT17" s="1">
        <v>0</v>
      </c>
      <c r="BU17" s="1">
        <v>0</v>
      </c>
      <c r="BV17" s="1">
        <v>0</v>
      </c>
      <c r="BW17" s="1">
        <v>0</v>
      </c>
      <c r="BX17" s="1">
        <v>0</v>
      </c>
      <c r="BY17" s="1">
        <v>0</v>
      </c>
      <c r="BZ17" s="1">
        <v>0</v>
      </c>
      <c r="KD17" s="1">
        <v>73.677829612660318</v>
      </c>
      <c r="KE17" s="1">
        <v>0.29146211998131777</v>
      </c>
      <c r="KF17" s="1">
        <v>9.9856985986452518</v>
      </c>
      <c r="KG17" s="1">
        <v>0.14140036689348845</v>
      </c>
      <c r="KH17" s="1">
        <v>0</v>
      </c>
      <c r="KI17" s="1">
        <v>0.38296482209064719</v>
      </c>
      <c r="KJ17" s="1">
        <v>0.46420202444696235</v>
      </c>
      <c r="KK17" s="1">
        <v>0.3155926078749543</v>
      </c>
      <c r="KL17" s="1">
        <v>0</v>
      </c>
      <c r="KM17" s="1">
        <v>0</v>
      </c>
      <c r="KN17" s="1">
        <v>2.912087882278235</v>
      </c>
      <c r="KO17" s="1">
        <v>1.6937950894781457</v>
      </c>
      <c r="KP17" s="1">
        <v>6.2740066464760726</v>
      </c>
      <c r="KQ17" s="1">
        <v>1.1225212292419022</v>
      </c>
      <c r="KR17" s="1">
        <v>2.7384389999327046</v>
      </c>
      <c r="KS17" s="1">
        <v>0</v>
      </c>
      <c r="KT17" s="1">
        <v>0.1</v>
      </c>
    </row>
    <row r="18" spans="1:501" ht="11" customHeight="1">
      <c r="A18" s="1" t="s">
        <v>222</v>
      </c>
      <c r="B18" s="1">
        <v>1291.5473361084823</v>
      </c>
      <c r="D18" s="1">
        <v>102.02190527649351</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2.4205072092067339</v>
      </c>
      <c r="FZ18" s="1">
        <v>0</v>
      </c>
      <c r="GA18" s="1">
        <v>4.6600311559408105</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4.0483520864819739E-2</v>
      </c>
      <c r="HM18" s="1">
        <v>0</v>
      </c>
      <c r="HN18" s="1">
        <v>0.17349773216523764</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56.621692261240156</v>
      </c>
      <c r="JO18" s="1">
        <v>0.53089783463753493</v>
      </c>
      <c r="JP18" s="1">
        <v>11.900314946194694</v>
      </c>
      <c r="JQ18" s="1">
        <v>1.0102884198240716</v>
      </c>
      <c r="JR18" s="1">
        <v>0.15706904814677469</v>
      </c>
      <c r="JS18" s="1">
        <v>7.4463748262895519</v>
      </c>
      <c r="JT18" s="1">
        <v>0.18188157426104379</v>
      </c>
      <c r="JU18" s="1">
        <v>10.119175318302903</v>
      </c>
      <c r="JV18" s="1">
        <v>3.7987936624761146E-2</v>
      </c>
      <c r="JW18" s="1">
        <v>0</v>
      </c>
      <c r="JX18" s="1">
        <v>7.2389476366183345</v>
      </c>
      <c r="JY18" s="1">
        <v>2.4200703116140692</v>
      </c>
      <c r="JZ18" s="1">
        <v>1.3896385103750331</v>
      </c>
      <c r="KA18" s="1">
        <v>0.20945631799853562</v>
      </c>
      <c r="KB18" s="1">
        <v>0.73620505787254864</v>
      </c>
      <c r="KC18" s="1">
        <v>0</v>
      </c>
    </row>
    <row r="19" spans="1:501" ht="11" customHeight="1">
      <c r="A19" s="1" t="s">
        <v>228</v>
      </c>
      <c r="B19" s="1">
        <v>1291.5473361084801</v>
      </c>
      <c r="D19" s="1">
        <v>102.02190527649351</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2.4205072092067339</v>
      </c>
      <c r="FZ19" s="1">
        <v>0</v>
      </c>
      <c r="GA19" s="1">
        <v>4.6600311559408105</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4.0483520864819739E-2</v>
      </c>
      <c r="HM19" s="1">
        <v>0</v>
      </c>
      <c r="HN19" s="1">
        <v>0.17349773216523764</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56.621692261240156</v>
      </c>
      <c r="JO19" s="1">
        <v>0.53089783463753493</v>
      </c>
      <c r="JP19" s="1">
        <v>11.900314946194694</v>
      </c>
      <c r="JQ19" s="1">
        <v>1.0102884198240716</v>
      </c>
      <c r="JR19" s="1">
        <v>0.15706904814677469</v>
      </c>
      <c r="JS19" s="1">
        <v>7.4463748262895519</v>
      </c>
      <c r="JT19" s="1">
        <v>0.18188157426104379</v>
      </c>
      <c r="JU19" s="1">
        <v>10.119175318302903</v>
      </c>
      <c r="JV19" s="1">
        <v>3.7987936624761146E-2</v>
      </c>
      <c r="JW19" s="1">
        <v>0</v>
      </c>
      <c r="JX19" s="1">
        <v>7.2389476366183345</v>
      </c>
      <c r="JY19" s="1">
        <v>2.4200703116140692</v>
      </c>
      <c r="JZ19" s="1">
        <v>1.3896385103750331</v>
      </c>
      <c r="KA19" s="1">
        <v>0.20945631799853562</v>
      </c>
      <c r="KB19" s="1">
        <v>0.73620505787254864</v>
      </c>
      <c r="KC19" s="1">
        <v>0</v>
      </c>
    </row>
    <row r="20" spans="1:501" ht="11" customHeight="1">
      <c r="A20" s="1" t="s">
        <v>233</v>
      </c>
      <c r="B20" s="1">
        <v>1291.5473361084801</v>
      </c>
      <c r="D20" s="1">
        <v>102.02190527649351</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1.4940260736236992E-3</v>
      </c>
      <c r="FZ20" s="1">
        <v>2.4190131831331101</v>
      </c>
      <c r="GA20" s="1">
        <v>7.0790443390739206</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1.932015500400697E-3</v>
      </c>
      <c r="HM20" s="1">
        <v>3.8551505364419036E-2</v>
      </c>
      <c r="HN20" s="1">
        <v>0.21204923752965668</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56.621692261240156</v>
      </c>
      <c r="JO20" s="1">
        <v>0.53089783463753493</v>
      </c>
      <c r="JP20" s="1">
        <v>11.900314946194694</v>
      </c>
      <c r="JQ20" s="1">
        <v>1.0102884198240716</v>
      </c>
      <c r="JR20" s="1">
        <v>0.15706904814677469</v>
      </c>
      <c r="JS20" s="1">
        <v>7.4463748262895519</v>
      </c>
      <c r="JT20" s="1">
        <v>0.18188157426104379</v>
      </c>
      <c r="JU20" s="1">
        <v>10.119175318302903</v>
      </c>
      <c r="JV20" s="1">
        <v>3.7987936624761146E-2</v>
      </c>
      <c r="JW20" s="1">
        <v>0</v>
      </c>
      <c r="JX20" s="1">
        <v>7.2389476366183345</v>
      </c>
      <c r="JY20" s="1">
        <v>2.4200703116140692</v>
      </c>
      <c r="JZ20" s="1">
        <v>1.3896385103750331</v>
      </c>
      <c r="KA20" s="1">
        <v>0.20945631799853562</v>
      </c>
      <c r="KB20" s="1">
        <v>0.73620505787254864</v>
      </c>
      <c r="KC20" s="1">
        <v>0</v>
      </c>
    </row>
    <row r="21" spans="1:501" ht="11" customHeight="1">
      <c r="A21" s="1" t="s">
        <v>175</v>
      </c>
      <c r="B21" s="1">
        <v>1271.5473361084801</v>
      </c>
      <c r="D21" s="1">
        <v>99.747944866795748</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2.2214001307228681</v>
      </c>
      <c r="FZ21" s="1">
        <v>0</v>
      </c>
      <c r="GA21" s="1">
        <v>7.0790443390739206</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5.5986320548995869E-2</v>
      </c>
      <c r="HM21" s="1">
        <v>0</v>
      </c>
      <c r="HN21" s="1">
        <v>0.21204923752965668</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57.020468678326033</v>
      </c>
      <c r="JO21" s="1">
        <v>0.54257003162989204</v>
      </c>
      <c r="JP21" s="1">
        <v>12.165023263559709</v>
      </c>
      <c r="JQ21" s="1">
        <v>1.0252097914306788</v>
      </c>
      <c r="JR21" s="1">
        <v>0.13653171792121749</v>
      </c>
      <c r="JS21" s="1">
        <v>7.3144728041477842</v>
      </c>
      <c r="JT21" s="1">
        <v>0.17950125504191919</v>
      </c>
      <c r="JU21" s="1">
        <v>9.3226687721969075</v>
      </c>
      <c r="JV21" s="1">
        <v>3.1699028983418386E-2</v>
      </c>
      <c r="JW21" s="1">
        <v>0</v>
      </c>
      <c r="JX21" s="1">
        <v>7.3980759741176296</v>
      </c>
      <c r="JY21" s="1">
        <v>2.4752408124664411</v>
      </c>
      <c r="JZ21" s="1">
        <v>1.4213181901980394</v>
      </c>
      <c r="KA21" s="1">
        <v>0.21423130735120557</v>
      </c>
      <c r="KB21" s="1">
        <v>0.75298837262912865</v>
      </c>
      <c r="KC21" s="1">
        <v>0</v>
      </c>
    </row>
    <row r="22" spans="1:501" ht="11" customHeight="1">
      <c r="A22" s="1" t="s">
        <v>169</v>
      </c>
      <c r="B22" s="1">
        <v>1271.5473361084801</v>
      </c>
      <c r="D22" s="1">
        <v>99.747944866795748</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1.499029719381009E-3</v>
      </c>
      <c r="FZ22" s="1">
        <v>2.2199011010034866</v>
      </c>
      <c r="GA22" s="1">
        <v>9.2989454400774072</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1.9390703146169748E-3</v>
      </c>
      <c r="HM22" s="1">
        <v>5.4047250234378882E-2</v>
      </c>
      <c r="HN22" s="1">
        <v>0.26609648776403555</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57.020468678326033</v>
      </c>
      <c r="JO22" s="1">
        <v>0.54257003162989204</v>
      </c>
      <c r="JP22" s="1">
        <v>12.165023263559709</v>
      </c>
      <c r="JQ22" s="1">
        <v>1.0252097914306788</v>
      </c>
      <c r="JR22" s="1">
        <v>0.13653171792121749</v>
      </c>
      <c r="JS22" s="1">
        <v>7.3144728041477842</v>
      </c>
      <c r="JT22" s="1">
        <v>0.17950125504191919</v>
      </c>
      <c r="JU22" s="1">
        <v>9.3226687721969075</v>
      </c>
      <c r="JV22" s="1">
        <v>3.1699028983418386E-2</v>
      </c>
      <c r="JW22" s="1">
        <v>0</v>
      </c>
      <c r="JX22" s="1">
        <v>7.3980759741176296</v>
      </c>
      <c r="JY22" s="1">
        <v>2.4752408124664411</v>
      </c>
      <c r="JZ22" s="1">
        <v>1.4213181901980394</v>
      </c>
      <c r="KA22" s="1">
        <v>0.21423130735120557</v>
      </c>
      <c r="KB22" s="1">
        <v>0.75298837262912865</v>
      </c>
      <c r="KC22" s="1">
        <v>0</v>
      </c>
    </row>
    <row r="23" spans="1:501" s="6" customFormat="1" ht="11" customHeight="1">
      <c r="A23" s="6" t="s">
        <v>193</v>
      </c>
      <c r="C23" s="6">
        <v>781.64090216058446</v>
      </c>
      <c r="N23" s="6">
        <v>0</v>
      </c>
      <c r="O23" s="6">
        <v>0</v>
      </c>
      <c r="P23" s="6">
        <v>0</v>
      </c>
      <c r="Q23" s="6">
        <v>0</v>
      </c>
      <c r="R23" s="6">
        <v>0</v>
      </c>
      <c r="S23" s="6">
        <v>0</v>
      </c>
      <c r="T23" s="6">
        <v>0</v>
      </c>
      <c r="U23" s="6">
        <v>0</v>
      </c>
      <c r="V23" s="6">
        <v>0</v>
      </c>
      <c r="W23" s="6">
        <v>0</v>
      </c>
      <c r="X23" s="6">
        <v>0</v>
      </c>
      <c r="Y23" s="6">
        <v>9.7417789939061112</v>
      </c>
      <c r="Z23" s="6">
        <v>0</v>
      </c>
      <c r="AA23" s="6">
        <v>0</v>
      </c>
      <c r="AB23" s="6">
        <v>0</v>
      </c>
      <c r="AC23" s="6">
        <v>0</v>
      </c>
      <c r="AD23" s="6">
        <v>0</v>
      </c>
      <c r="AE23" s="6">
        <v>0</v>
      </c>
      <c r="AF23" s="6">
        <v>0</v>
      </c>
      <c r="AG23" s="6">
        <v>43.132954366009677</v>
      </c>
      <c r="AH23" s="6">
        <v>3.7768358023831174</v>
      </c>
      <c r="AI23" s="6">
        <v>0</v>
      </c>
      <c r="AJ23" s="6">
        <v>0</v>
      </c>
      <c r="AK23" s="6">
        <v>0</v>
      </c>
      <c r="AL23" s="6">
        <v>0</v>
      </c>
      <c r="AM23" s="6">
        <v>0</v>
      </c>
      <c r="AN23" s="6">
        <v>0</v>
      </c>
      <c r="AO23" s="6">
        <v>0</v>
      </c>
      <c r="AP23" s="6">
        <v>0</v>
      </c>
      <c r="AQ23" s="6">
        <v>0</v>
      </c>
      <c r="AR23" s="6">
        <v>0</v>
      </c>
      <c r="AS23" s="6">
        <v>0</v>
      </c>
      <c r="AT23" s="6">
        <v>0</v>
      </c>
      <c r="AU23" s="6">
        <v>0</v>
      </c>
      <c r="AV23" s="6">
        <v>0</v>
      </c>
      <c r="AW23" s="6">
        <v>0</v>
      </c>
      <c r="AX23" s="6">
        <v>0</v>
      </c>
      <c r="AY23" s="6">
        <v>0</v>
      </c>
      <c r="AZ23" s="6">
        <v>6.7184013231578277</v>
      </c>
      <c r="BA23" s="6">
        <v>0</v>
      </c>
      <c r="BB23" s="6">
        <v>0</v>
      </c>
      <c r="BC23" s="6">
        <v>0</v>
      </c>
      <c r="BD23" s="6">
        <v>8.9068576570604527</v>
      </c>
      <c r="BE23" s="6">
        <v>0.93091823970581966</v>
      </c>
      <c r="BF23" s="6">
        <v>0</v>
      </c>
      <c r="BG23" s="6">
        <v>0</v>
      </c>
      <c r="BH23" s="6">
        <v>0</v>
      </c>
      <c r="BI23" s="6">
        <v>0.15928252763217746</v>
      </c>
      <c r="BJ23" s="6">
        <v>0</v>
      </c>
      <c r="BK23" s="6">
        <v>0</v>
      </c>
      <c r="BL23" s="6">
        <v>0</v>
      </c>
      <c r="BM23" s="6">
        <v>0</v>
      </c>
      <c r="BN23" s="6">
        <v>0.27225317198733739</v>
      </c>
      <c r="BO23" s="6">
        <v>0</v>
      </c>
      <c r="BP23" s="6">
        <v>0</v>
      </c>
      <c r="BQ23" s="6">
        <v>0</v>
      </c>
      <c r="BR23" s="6">
        <v>0</v>
      </c>
      <c r="BS23" s="6">
        <v>0</v>
      </c>
      <c r="BT23" s="6">
        <v>0</v>
      </c>
      <c r="BU23" s="6">
        <v>0</v>
      </c>
      <c r="BV23" s="6">
        <v>0</v>
      </c>
      <c r="BW23" s="6">
        <v>0</v>
      </c>
      <c r="BX23" s="6">
        <v>0</v>
      </c>
      <c r="BY23" s="6">
        <v>0</v>
      </c>
      <c r="BZ23" s="6">
        <v>0</v>
      </c>
      <c r="KD23" s="6">
        <v>74.598693187078183</v>
      </c>
      <c r="KE23" s="6">
        <v>0.30688679157734322</v>
      </c>
      <c r="KF23" s="6">
        <v>10.100977145879323</v>
      </c>
      <c r="KG23" s="6">
        <v>0.14260110673376605</v>
      </c>
      <c r="KH23" s="6">
        <v>0</v>
      </c>
      <c r="KI23" s="6">
        <v>0.38639205141503741</v>
      </c>
      <c r="KJ23" s="6">
        <v>0.26085072053181646</v>
      </c>
      <c r="KK23" s="6">
        <v>0.31581815857367512</v>
      </c>
      <c r="KL23" s="6">
        <v>0</v>
      </c>
      <c r="KM23" s="6">
        <v>0</v>
      </c>
      <c r="KN23" s="6">
        <v>2.3860472668058939</v>
      </c>
      <c r="KO23" s="6">
        <v>1.768241682083505</v>
      </c>
      <c r="KP23" s="6">
        <v>6.342114285330207</v>
      </c>
      <c r="KQ23" s="6">
        <v>0.67149103394246701</v>
      </c>
      <c r="KR23" s="6">
        <v>2.7198865700487853</v>
      </c>
      <c r="KS23" s="6">
        <v>0</v>
      </c>
      <c r="KT23" s="6">
        <v>0.1</v>
      </c>
    </row>
    <row r="24" spans="1:501" ht="11" customHeight="1">
      <c r="A24" s="1" t="s">
        <v>211</v>
      </c>
      <c r="B24" s="1">
        <v>1271.5473361084801</v>
      </c>
      <c r="D24" s="1">
        <v>126.79210900139812</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0</v>
      </c>
      <c r="FZ24" s="1">
        <v>0</v>
      </c>
      <c r="GA24" s="1">
        <v>9.2989454400774072</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0</v>
      </c>
      <c r="HM24" s="1">
        <v>0</v>
      </c>
      <c r="HN24" s="1">
        <v>0.26609648776403555</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60.768272852281015</v>
      </c>
      <c r="JO24" s="1">
        <v>0.49230369642430727</v>
      </c>
      <c r="JP24" s="1">
        <v>11.724683749433275</v>
      </c>
      <c r="JQ24" s="1">
        <v>0.83717784496468683</v>
      </c>
      <c r="JR24" s="1">
        <v>0.10809167701866139</v>
      </c>
      <c r="JS24" s="1">
        <v>5.8371136413502329</v>
      </c>
      <c r="JT24" s="1">
        <v>0.19684910959863697</v>
      </c>
      <c r="JU24" s="1">
        <v>7.4022821911782053</v>
      </c>
      <c r="JV24" s="1">
        <v>2.494157547748602E-2</v>
      </c>
      <c r="JW24" s="1">
        <v>0</v>
      </c>
      <c r="JX24" s="1">
        <v>6.3289721138005932</v>
      </c>
      <c r="JY24" s="1">
        <v>2.324393255252347</v>
      </c>
      <c r="JZ24" s="1">
        <v>2.4707290210002943</v>
      </c>
      <c r="KA24" s="1">
        <v>0.31174446130146072</v>
      </c>
      <c r="KB24" s="1">
        <v>1.1724448109188035</v>
      </c>
      <c r="KC24" s="1">
        <v>0</v>
      </c>
    </row>
    <row r="25" spans="1:501" ht="11" customHeight="1">
      <c r="A25" s="1" t="s">
        <v>216</v>
      </c>
      <c r="C25" s="1">
        <v>781.64090216058446</v>
      </c>
      <c r="E25" s="1">
        <v>163.64284907076004</v>
      </c>
      <c r="F25" s="1">
        <v>27.040726034568639</v>
      </c>
      <c r="G25" s="1">
        <v>36.357150929238685</v>
      </c>
      <c r="H25" s="1">
        <v>16.364284907076001</v>
      </c>
      <c r="I25" s="1">
        <v>147.27856416368402</v>
      </c>
      <c r="N25" s="1">
        <v>0</v>
      </c>
      <c r="O25" s="1">
        <v>0</v>
      </c>
      <c r="P25" s="1">
        <v>0</v>
      </c>
      <c r="Q25" s="1">
        <v>0</v>
      </c>
      <c r="R25" s="1">
        <v>0</v>
      </c>
      <c r="S25" s="1">
        <v>0</v>
      </c>
      <c r="T25" s="1">
        <v>0</v>
      </c>
      <c r="U25" s="1">
        <v>0</v>
      </c>
      <c r="V25" s="1">
        <v>0</v>
      </c>
      <c r="W25" s="1">
        <v>0</v>
      </c>
      <c r="X25" s="1">
        <v>0</v>
      </c>
      <c r="Y25" s="1">
        <v>9.7417789939061112</v>
      </c>
      <c r="Z25" s="1">
        <v>0</v>
      </c>
      <c r="AA25" s="1">
        <v>0</v>
      </c>
      <c r="AB25" s="1">
        <v>0</v>
      </c>
      <c r="AC25" s="1">
        <v>0</v>
      </c>
      <c r="AD25" s="1">
        <v>0</v>
      </c>
      <c r="AE25" s="1">
        <v>0</v>
      </c>
      <c r="AF25" s="1">
        <v>0</v>
      </c>
      <c r="AG25" s="1">
        <v>43.132954366009677</v>
      </c>
      <c r="AH25" s="1">
        <v>3.7768358023831174</v>
      </c>
      <c r="AI25" s="1">
        <v>0</v>
      </c>
      <c r="AJ25" s="1">
        <v>0</v>
      </c>
      <c r="AK25" s="1">
        <v>0</v>
      </c>
      <c r="AL25" s="1">
        <v>0</v>
      </c>
      <c r="AM25" s="1">
        <v>0</v>
      </c>
      <c r="AN25" s="1">
        <v>0</v>
      </c>
      <c r="AO25" s="1">
        <v>0</v>
      </c>
      <c r="AP25" s="1">
        <v>0</v>
      </c>
      <c r="AQ25" s="1">
        <v>0</v>
      </c>
      <c r="AR25" s="1">
        <v>0</v>
      </c>
      <c r="AS25" s="1">
        <v>0</v>
      </c>
      <c r="AT25" s="1">
        <v>0</v>
      </c>
      <c r="AU25" s="1">
        <v>0</v>
      </c>
      <c r="AV25" s="1">
        <v>0</v>
      </c>
      <c r="AW25" s="1">
        <v>0</v>
      </c>
      <c r="AX25" s="1">
        <v>0</v>
      </c>
      <c r="AY25" s="1">
        <v>0</v>
      </c>
      <c r="AZ25" s="1">
        <v>6.7184013231578277</v>
      </c>
      <c r="BA25" s="1">
        <v>0</v>
      </c>
      <c r="BB25" s="1">
        <v>0</v>
      </c>
      <c r="BC25" s="1">
        <v>0</v>
      </c>
      <c r="BD25" s="1">
        <v>8.9068576570604527</v>
      </c>
      <c r="BE25" s="1">
        <v>0.93091823970581966</v>
      </c>
      <c r="BF25" s="1">
        <v>0</v>
      </c>
      <c r="BG25" s="1">
        <v>0</v>
      </c>
      <c r="BH25" s="1">
        <v>0</v>
      </c>
      <c r="BI25" s="1">
        <v>0.15928252763217746</v>
      </c>
      <c r="BJ25" s="1">
        <v>0</v>
      </c>
      <c r="BK25" s="1">
        <v>0</v>
      </c>
      <c r="BL25" s="1">
        <v>0</v>
      </c>
      <c r="BM25" s="1">
        <v>0</v>
      </c>
      <c r="BN25" s="1">
        <v>0.27225317198733739</v>
      </c>
      <c r="BO25" s="1">
        <v>0</v>
      </c>
      <c r="BP25" s="1">
        <v>0</v>
      </c>
      <c r="BQ25" s="1">
        <v>0</v>
      </c>
      <c r="BR25" s="1">
        <v>0</v>
      </c>
      <c r="BS25" s="1">
        <v>0</v>
      </c>
      <c r="BT25" s="1">
        <v>0</v>
      </c>
      <c r="BU25" s="1">
        <v>0</v>
      </c>
      <c r="BV25" s="1">
        <v>0</v>
      </c>
      <c r="BW25" s="1">
        <v>0</v>
      </c>
      <c r="BX25" s="1">
        <v>0</v>
      </c>
      <c r="BY25" s="1">
        <v>0</v>
      </c>
      <c r="BZ25" s="1">
        <v>0</v>
      </c>
      <c r="KD25" s="1">
        <v>74.598693187078666</v>
      </c>
      <c r="KE25" s="1">
        <v>0.30688679157733995</v>
      </c>
      <c r="KF25" s="1">
        <v>10.100977145879135</v>
      </c>
      <c r="KG25" s="1">
        <v>0.14260110673375645</v>
      </c>
      <c r="KH25" s="1">
        <v>0</v>
      </c>
      <c r="KI25" s="1">
        <v>0.38639205141512956</v>
      </c>
      <c r="KJ25" s="1">
        <v>0.26085072053181085</v>
      </c>
      <c r="KK25" s="1">
        <v>0.31581815857366768</v>
      </c>
      <c r="KL25" s="1">
        <v>0</v>
      </c>
      <c r="KM25" s="1">
        <v>0</v>
      </c>
      <c r="KN25" s="1">
        <v>2.3860472668058068</v>
      </c>
      <c r="KO25" s="1">
        <v>1.768241682083459</v>
      </c>
      <c r="KP25" s="1">
        <v>6.342114285330049</v>
      </c>
      <c r="KQ25" s="1">
        <v>0.67149103394246157</v>
      </c>
      <c r="KR25" s="1">
        <v>2.7198865700487262</v>
      </c>
      <c r="KS25" s="1">
        <v>0</v>
      </c>
      <c r="KT25" s="1">
        <v>0.1</v>
      </c>
    </row>
    <row r="26" spans="1:501" ht="11" customHeight="1">
      <c r="A26" s="1" t="s">
        <v>222</v>
      </c>
      <c r="B26" s="1">
        <v>1190.5445884869901</v>
      </c>
      <c r="D26" s="1">
        <v>120.16587527095228</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0.93262298912014596</v>
      </c>
      <c r="FZ26" s="1">
        <v>0</v>
      </c>
      <c r="GA26" s="1">
        <v>9.2989454400774072</v>
      </c>
      <c r="GB26" s="1">
        <v>0</v>
      </c>
      <c r="GC26" s="1">
        <v>0</v>
      </c>
      <c r="GD26" s="1">
        <v>0</v>
      </c>
      <c r="GE26" s="1">
        <v>0</v>
      </c>
      <c r="GF26" s="1">
        <v>0</v>
      </c>
      <c r="GG26" s="1">
        <v>0</v>
      </c>
      <c r="GH26" s="1">
        <v>0</v>
      </c>
      <c r="GI26" s="1">
        <v>0</v>
      </c>
      <c r="GJ26" s="1">
        <v>0</v>
      </c>
      <c r="GK26" s="1">
        <v>5.5891176343890168</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0.10449310693679409</v>
      </c>
      <c r="HM26" s="1">
        <v>0</v>
      </c>
      <c r="HN26" s="1">
        <v>0.26609648776403555</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61.218114580865404</v>
      </c>
      <c r="JO26" s="1">
        <v>0.51701523525266624</v>
      </c>
      <c r="JP26" s="1">
        <v>12.302394250254343</v>
      </c>
      <c r="JQ26" s="1">
        <v>0.83511087859978805</v>
      </c>
      <c r="JR26" s="1">
        <v>8.0195470637710001E-2</v>
      </c>
      <c r="JS26" s="1">
        <v>5.5379957244703775</v>
      </c>
      <c r="JT26" s="1">
        <v>0.20420489524773477</v>
      </c>
      <c r="JU26" s="1">
        <v>6.0316459665620261</v>
      </c>
      <c r="JV26" s="1">
        <v>2.380313733951242E-2</v>
      </c>
      <c r="JW26" s="1">
        <v>0</v>
      </c>
      <c r="JX26" s="1">
        <v>6.6244844437043735</v>
      </c>
      <c r="JY26" s="1">
        <v>2.4520334712560778</v>
      </c>
      <c r="JZ26" s="1">
        <v>2.6069709277881281</v>
      </c>
      <c r="KA26" s="1">
        <v>0.32893479641197065</v>
      </c>
      <c r="KB26" s="1">
        <v>1.2370962216098913</v>
      </c>
      <c r="KC26" s="1">
        <v>0</v>
      </c>
    </row>
    <row r="27" spans="1:501" ht="11" customHeight="1">
      <c r="A27" s="1" t="s">
        <v>228</v>
      </c>
      <c r="B27" s="1">
        <v>1190.5445884869901</v>
      </c>
      <c r="D27" s="1">
        <v>120.16587527081498</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0.9326229888577634</v>
      </c>
      <c r="FZ27" s="1">
        <v>0</v>
      </c>
      <c r="GA27" s="1">
        <v>9.2989454400774072</v>
      </c>
      <c r="GB27" s="1">
        <v>0</v>
      </c>
      <c r="GC27" s="1">
        <v>0</v>
      </c>
      <c r="GD27" s="1">
        <v>0</v>
      </c>
      <c r="GE27" s="1">
        <v>0</v>
      </c>
      <c r="GF27" s="1">
        <v>0</v>
      </c>
      <c r="GG27" s="1">
        <v>0</v>
      </c>
      <c r="GH27" s="1">
        <v>0</v>
      </c>
      <c r="GI27" s="1">
        <v>0</v>
      </c>
      <c r="GJ27" s="1">
        <v>0</v>
      </c>
      <c r="GK27" s="1">
        <v>5.5891176347887201</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0.10449310693697716</v>
      </c>
      <c r="HM27" s="1">
        <v>0</v>
      </c>
      <c r="HN27" s="1">
        <v>0.26609648776403555</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61.218114580836335</v>
      </c>
      <c r="JO27" s="1">
        <v>0.51701523525315052</v>
      </c>
      <c r="JP27" s="1">
        <v>12.302394250264008</v>
      </c>
      <c r="JQ27" s="1">
        <v>0.83511087859858157</v>
      </c>
      <c r="JR27" s="1">
        <v>8.0195470637726987E-2</v>
      </c>
      <c r="JS27" s="1">
        <v>5.5379957244773177</v>
      </c>
      <c r="JT27" s="1">
        <v>0.20420489524894114</v>
      </c>
      <c r="JU27" s="1">
        <v>6.031645966561225</v>
      </c>
      <c r="JV27" s="1">
        <v>2.380313734019102E-2</v>
      </c>
      <c r="JW27" s="1">
        <v>0</v>
      </c>
      <c r="JX27" s="1">
        <v>6.6244844437089068</v>
      </c>
      <c r="JY27" s="1">
        <v>2.452033471258837</v>
      </c>
      <c r="JZ27" s="1">
        <v>2.6069709277911137</v>
      </c>
      <c r="KA27" s="1">
        <v>0.32893479641235301</v>
      </c>
      <c r="KB27" s="1">
        <v>1.2370962216113051</v>
      </c>
      <c r="KC27" s="1">
        <v>0</v>
      </c>
    </row>
    <row r="28" spans="1:501" ht="11" customHeight="1">
      <c r="A28" s="1" t="s">
        <v>233</v>
      </c>
      <c r="B28" s="1">
        <v>1190.5445884869901</v>
      </c>
      <c r="D28" s="1">
        <v>120.16587527085413</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0</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1.5215675926618334E-3</v>
      </c>
      <c r="FZ28" s="1">
        <v>0.93110142135541507</v>
      </c>
      <c r="GA28" s="1">
        <v>10.230046861432822</v>
      </c>
      <c r="GB28" s="1">
        <v>0</v>
      </c>
      <c r="GC28" s="1">
        <v>0</v>
      </c>
      <c r="GD28" s="1">
        <v>0</v>
      </c>
      <c r="GE28" s="1">
        <v>0</v>
      </c>
      <c r="GF28" s="1">
        <v>0</v>
      </c>
      <c r="GG28" s="1">
        <v>0</v>
      </c>
      <c r="GH28" s="1">
        <v>0</v>
      </c>
      <c r="GI28" s="1">
        <v>0</v>
      </c>
      <c r="GJ28" s="1">
        <v>0</v>
      </c>
      <c r="GK28" s="1">
        <v>2.1156220286982358E-3</v>
      </c>
      <c r="GL28" s="1">
        <v>5.5870020126303794</v>
      </c>
      <c r="GM28" s="1">
        <v>5.5870020126303794</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2.0019419516424958E-3</v>
      </c>
      <c r="HM28" s="1">
        <v>0.10249116498549846</v>
      </c>
      <c r="HN28" s="1">
        <v>0.36858765274953398</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61.218114580846937</v>
      </c>
      <c r="JO28" s="1">
        <v>0.51701523525301296</v>
      </c>
      <c r="JP28" s="1">
        <v>12.302394250261433</v>
      </c>
      <c r="JQ28" s="1">
        <v>0.83511087859896271</v>
      </c>
      <c r="JR28" s="1">
        <v>8.0195470637669825E-2</v>
      </c>
      <c r="JS28" s="1">
        <v>5.5379957244741318</v>
      </c>
      <c r="JT28" s="1">
        <v>0.20420489524854446</v>
      </c>
      <c r="JU28" s="1">
        <v>6.0316459665602968</v>
      </c>
      <c r="JV28" s="1">
        <v>2.3803137339959694E-2</v>
      </c>
      <c r="JW28" s="1">
        <v>0</v>
      </c>
      <c r="JX28" s="1">
        <v>6.6244844437075745</v>
      </c>
      <c r="JY28" s="1">
        <v>2.4520334712580536</v>
      </c>
      <c r="JZ28" s="1">
        <v>2.6069709277902646</v>
      </c>
      <c r="KA28" s="1">
        <v>0.32893479641224493</v>
      </c>
      <c r="KB28" s="1">
        <v>1.2370962216109018</v>
      </c>
      <c r="KC28" s="1">
        <v>0</v>
      </c>
    </row>
    <row r="29" spans="1:501" ht="11" customHeight="1">
      <c r="A29" s="1" t="s">
        <v>175</v>
      </c>
      <c r="B29" s="1">
        <v>1170.5445884869901</v>
      </c>
      <c r="D29" s="1">
        <v>117.14340752891894</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0</v>
      </c>
      <c r="DI29" s="1">
        <v>0</v>
      </c>
      <c r="DJ29" s="1">
        <v>0</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v>
      </c>
      <c r="FZ29" s="1">
        <v>0</v>
      </c>
      <c r="GA29" s="1">
        <v>10.230046861432822</v>
      </c>
      <c r="GB29" s="1">
        <v>0</v>
      </c>
      <c r="GC29" s="1">
        <v>0</v>
      </c>
      <c r="GD29" s="1">
        <v>0</v>
      </c>
      <c r="GE29" s="1">
        <v>0</v>
      </c>
      <c r="GF29" s="1">
        <v>0</v>
      </c>
      <c r="GG29" s="1">
        <v>0</v>
      </c>
      <c r="GH29" s="1">
        <v>0</v>
      </c>
      <c r="GI29" s="1">
        <v>0</v>
      </c>
      <c r="GJ29" s="1">
        <v>0</v>
      </c>
      <c r="GK29" s="1">
        <v>2.974392140757312</v>
      </c>
      <c r="GL29" s="1">
        <v>0</v>
      </c>
      <c r="GM29" s="1">
        <v>5.5870020126303794</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5.3714732751173298E-2</v>
      </c>
      <c r="HM29" s="1">
        <v>0</v>
      </c>
      <c r="HN29" s="1">
        <v>0.36858765274953398</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61.389101160460157</v>
      </c>
      <c r="JO29" s="1">
        <v>0.52895786754926633</v>
      </c>
      <c r="JP29" s="1">
        <v>12.581272244832203</v>
      </c>
      <c r="JQ29" s="1">
        <v>0.82952937190178511</v>
      </c>
      <c r="JR29" s="1">
        <v>6.6218952266513961E-2</v>
      </c>
      <c r="JS29" s="1">
        <v>5.3938709687404138</v>
      </c>
      <c r="JT29" s="1">
        <v>0.20947952989468352</v>
      </c>
      <c r="JU29" s="1">
        <v>5.4179890794510026</v>
      </c>
      <c r="JV29" s="1">
        <v>2.4421499409970321E-2</v>
      </c>
      <c r="JW29" s="1">
        <v>0</v>
      </c>
      <c r="JX29" s="1">
        <v>6.7635066021351689</v>
      </c>
      <c r="JY29" s="1">
        <v>2.5149813488143127</v>
      </c>
      <c r="JZ29" s="1">
        <v>2.6742345126528044</v>
      </c>
      <c r="KA29" s="1">
        <v>0.33742178541425744</v>
      </c>
      <c r="KB29" s="1">
        <v>1.2690150764774535</v>
      </c>
      <c r="KC29" s="1">
        <v>0</v>
      </c>
    </row>
    <row r="30" spans="1:501" ht="11" customHeight="1">
      <c r="A30" s="1" t="s">
        <v>169</v>
      </c>
      <c r="B30" s="1">
        <v>1170.5445884869901</v>
      </c>
      <c r="D30" s="1">
        <v>117.1434075287726</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0</v>
      </c>
      <c r="DI30" s="1">
        <v>0</v>
      </c>
      <c r="DJ30" s="1">
        <v>0</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10.230046861432822</v>
      </c>
      <c r="GB30" s="1">
        <v>0</v>
      </c>
      <c r="GC30" s="1">
        <v>0</v>
      </c>
      <c r="GD30" s="1">
        <v>0</v>
      </c>
      <c r="GE30" s="1">
        <v>0</v>
      </c>
      <c r="GF30" s="1">
        <v>0</v>
      </c>
      <c r="GG30" s="1">
        <v>0</v>
      </c>
      <c r="GH30" s="1">
        <v>0</v>
      </c>
      <c r="GI30" s="1">
        <v>0</v>
      </c>
      <c r="GJ30" s="1">
        <v>0</v>
      </c>
      <c r="GK30" s="1">
        <v>2.1234739605731049E-3</v>
      </c>
      <c r="GL30" s="1">
        <v>2.9722686669427296</v>
      </c>
      <c r="GM30" s="1">
        <v>8.5592706795731086</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2.0122631206333725E-3</v>
      </c>
      <c r="HM30" s="1">
        <v>5.1702469630861635E-2</v>
      </c>
      <c r="HN30" s="1">
        <v>0.42029012238039559</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61.38910116046825</v>
      </c>
      <c r="JO30" s="1">
        <v>0.52895786754987872</v>
      </c>
      <c r="JP30" s="1">
        <v>12.58127224484593</v>
      </c>
      <c r="JQ30" s="1">
        <v>0.82952937190179354</v>
      </c>
      <c r="JR30" s="1">
        <v>6.6218952266498543E-2</v>
      </c>
      <c r="JS30" s="1">
        <v>5.3938709687318651</v>
      </c>
      <c r="JT30" s="1">
        <v>0.2094795298949452</v>
      </c>
      <c r="JU30" s="1">
        <v>5.4179890794212513</v>
      </c>
      <c r="JV30" s="1">
        <v>2.4421499409997938E-2</v>
      </c>
      <c r="JW30" s="1">
        <v>0</v>
      </c>
      <c r="JX30" s="1">
        <v>6.7635066021422769</v>
      </c>
      <c r="JY30" s="1">
        <v>2.5149813488174457</v>
      </c>
      <c r="JZ30" s="1">
        <v>2.6742345126561471</v>
      </c>
      <c r="KA30" s="1">
        <v>0.33742178541467044</v>
      </c>
      <c r="KB30" s="1">
        <v>1.2690150764790387</v>
      </c>
      <c r="KC30" s="1">
        <v>0</v>
      </c>
    </row>
    <row r="31" spans="1:501" ht="11" customHeight="1">
      <c r="A31" s="1" t="s">
        <v>279</v>
      </c>
      <c r="B31" s="1">
        <v>1415</v>
      </c>
      <c r="D31" s="1">
        <v>99.999999999998792</v>
      </c>
      <c r="N31" s="1">
        <v>0</v>
      </c>
      <c r="O31" s="1">
        <v>0</v>
      </c>
      <c r="P31" s="1">
        <v>0</v>
      </c>
      <c r="Q31" s="1">
        <v>0</v>
      </c>
      <c r="R31" s="1">
        <v>0</v>
      </c>
      <c r="S31" s="1">
        <v>0</v>
      </c>
      <c r="T31" s="1">
        <v>0</v>
      </c>
      <c r="U31" s="1">
        <v>0</v>
      </c>
      <c r="V31" s="1">
        <v>0</v>
      </c>
      <c r="W31" s="1">
        <v>0</v>
      </c>
      <c r="X31" s="1">
        <v>0</v>
      </c>
      <c r="Y31" s="1">
        <v>0</v>
      </c>
      <c r="Z31" s="1">
        <v>0</v>
      </c>
      <c r="AA31" s="1">
        <v>0</v>
      </c>
      <c r="AB31" s="1">
        <v>0</v>
      </c>
      <c r="AC31" s="1">
        <v>0</v>
      </c>
      <c r="AD31" s="1">
        <v>0</v>
      </c>
      <c r="AE31" s="1">
        <v>0</v>
      </c>
      <c r="AF31" s="1">
        <v>0</v>
      </c>
      <c r="AG31" s="1">
        <v>0</v>
      </c>
      <c r="AH31" s="1">
        <v>0</v>
      </c>
      <c r="AI31" s="1">
        <v>0</v>
      </c>
      <c r="AJ31" s="1">
        <v>0</v>
      </c>
      <c r="AK31" s="1">
        <v>0</v>
      </c>
      <c r="AL31" s="1">
        <v>0</v>
      </c>
      <c r="AM31" s="1">
        <v>0</v>
      </c>
      <c r="AN31" s="1">
        <v>0</v>
      </c>
      <c r="AO31" s="1">
        <v>0</v>
      </c>
      <c r="AP31" s="1">
        <v>0</v>
      </c>
      <c r="AQ31" s="1">
        <v>0</v>
      </c>
      <c r="AR31" s="1">
        <v>0</v>
      </c>
      <c r="AS31" s="1">
        <v>0</v>
      </c>
      <c r="AT31" s="1">
        <v>0</v>
      </c>
      <c r="AU31" s="1">
        <v>0</v>
      </c>
      <c r="AV31" s="1">
        <v>0</v>
      </c>
      <c r="AW31" s="1">
        <v>0</v>
      </c>
      <c r="AX31" s="1">
        <v>0</v>
      </c>
      <c r="AY31" s="1">
        <v>0</v>
      </c>
      <c r="AZ31" s="1">
        <v>0</v>
      </c>
      <c r="BA31" s="1">
        <v>0</v>
      </c>
      <c r="BB31" s="1">
        <v>0</v>
      </c>
      <c r="BC31" s="1">
        <v>0</v>
      </c>
      <c r="BD31" s="1">
        <v>0</v>
      </c>
      <c r="BE31" s="1">
        <v>0</v>
      </c>
      <c r="BF31" s="1">
        <v>0</v>
      </c>
      <c r="BG31" s="1">
        <v>0</v>
      </c>
      <c r="BH31" s="1">
        <v>0</v>
      </c>
      <c r="BI31" s="1">
        <v>0</v>
      </c>
      <c r="BJ31" s="1">
        <v>0</v>
      </c>
      <c r="BK31" s="1">
        <v>0</v>
      </c>
      <c r="BL31" s="1">
        <v>0</v>
      </c>
      <c r="BM31" s="1">
        <v>0</v>
      </c>
      <c r="BN31" s="1">
        <v>0</v>
      </c>
      <c r="BO31" s="1">
        <v>0</v>
      </c>
      <c r="BP31" s="1">
        <v>0</v>
      </c>
      <c r="BQ31" s="1">
        <v>0</v>
      </c>
      <c r="BR31" s="1">
        <v>0</v>
      </c>
      <c r="BS31" s="1">
        <v>0</v>
      </c>
      <c r="BT31" s="1">
        <v>0</v>
      </c>
      <c r="BU31" s="1">
        <v>0</v>
      </c>
      <c r="BV31" s="1">
        <v>0</v>
      </c>
      <c r="BW31" s="1">
        <v>0</v>
      </c>
      <c r="BX31" s="1">
        <v>0</v>
      </c>
      <c r="BY31" s="1">
        <v>0</v>
      </c>
      <c r="BZ31" s="1">
        <v>0</v>
      </c>
      <c r="KD31" s="1">
        <v>53.762694245011822</v>
      </c>
      <c r="KE31" s="1">
        <v>0.51580444663110503</v>
      </c>
      <c r="KF31" s="1">
        <v>11.238585346789309</v>
      </c>
      <c r="KG31" s="1">
        <v>1.0415282095436109</v>
      </c>
      <c r="KH31" s="1">
        <v>0.26385381308437533</v>
      </c>
      <c r="KI31" s="1">
        <v>8.4016608903169168</v>
      </c>
      <c r="KJ31" s="1">
        <v>0.15870906050187972</v>
      </c>
      <c r="KK31" s="1">
        <v>13.668817835724365</v>
      </c>
      <c r="KL31" s="1">
        <v>6.6856191736416784E-2</v>
      </c>
      <c r="KM31" s="1">
        <v>0</v>
      </c>
      <c r="KN31" s="1">
        <v>7.1319884063032859</v>
      </c>
      <c r="KO31" s="1">
        <v>2.3112006935586167</v>
      </c>
      <c r="KP31" s="1">
        <v>0.83322256763486824</v>
      </c>
      <c r="KQ31" s="1">
        <v>0.10911247909504132</v>
      </c>
      <c r="KR31" s="1">
        <v>0.4959658140683737</v>
      </c>
      <c r="KS31" s="1">
        <v>0</v>
      </c>
      <c r="KT31" s="1">
        <v>0.1</v>
      </c>
      <c r="KU31" s="1">
        <v>0</v>
      </c>
      <c r="KV31" s="1">
        <v>0</v>
      </c>
      <c r="KW31" s="1">
        <v>0</v>
      </c>
      <c r="KX31" s="1">
        <v>0</v>
      </c>
      <c r="KY31" s="1">
        <v>0</v>
      </c>
      <c r="KZ31" s="1">
        <v>0</v>
      </c>
      <c r="LA31" s="1">
        <v>0</v>
      </c>
      <c r="LB31" s="1">
        <v>0</v>
      </c>
      <c r="LC31" s="1">
        <v>0</v>
      </c>
      <c r="LD31" s="1">
        <v>0</v>
      </c>
      <c r="LE31" s="1">
        <v>0</v>
      </c>
      <c r="LF31" s="1">
        <v>0</v>
      </c>
      <c r="LG31" s="1">
        <v>0</v>
      </c>
      <c r="LH31" s="1">
        <v>0</v>
      </c>
      <c r="LI31" s="1">
        <v>0</v>
      </c>
      <c r="LJ31" s="1">
        <v>0</v>
      </c>
      <c r="LK31" s="1">
        <v>0</v>
      </c>
      <c r="LL31" s="1">
        <v>0</v>
      </c>
      <c r="LM31" s="1">
        <v>0</v>
      </c>
      <c r="LN31" s="1">
        <v>0</v>
      </c>
      <c r="LO31" s="1">
        <v>0</v>
      </c>
      <c r="LP31" s="1">
        <v>0</v>
      </c>
      <c r="LQ31" s="1">
        <v>0</v>
      </c>
      <c r="LR31" s="1">
        <v>0</v>
      </c>
      <c r="LS31" s="1">
        <v>0</v>
      </c>
      <c r="LT31" s="1">
        <v>0</v>
      </c>
      <c r="LU31" s="1">
        <v>0</v>
      </c>
      <c r="LV31" s="1">
        <v>0</v>
      </c>
      <c r="LW31" s="1">
        <v>0</v>
      </c>
      <c r="LX31" s="1">
        <v>0</v>
      </c>
      <c r="LY31" s="1">
        <v>0</v>
      </c>
      <c r="LZ31" s="1">
        <v>0</v>
      </c>
      <c r="MA31" s="1">
        <v>0</v>
      </c>
      <c r="MB31" s="1">
        <v>0</v>
      </c>
      <c r="MC31" s="1">
        <v>0</v>
      </c>
      <c r="MD31" s="1">
        <v>0</v>
      </c>
      <c r="ME31" s="1">
        <v>0</v>
      </c>
      <c r="MF31" s="1">
        <v>0</v>
      </c>
      <c r="MG31" s="1">
        <v>0</v>
      </c>
      <c r="MH31" s="1">
        <v>0</v>
      </c>
      <c r="MI31" s="1">
        <v>0</v>
      </c>
      <c r="MJ31" s="1">
        <v>0</v>
      </c>
      <c r="MK31" s="1">
        <v>0</v>
      </c>
      <c r="ML31" s="1">
        <v>0</v>
      </c>
      <c r="MM31" s="1">
        <v>0</v>
      </c>
      <c r="MN31" s="1">
        <v>0</v>
      </c>
      <c r="MO31" s="1">
        <v>0</v>
      </c>
      <c r="MP31" s="1">
        <v>0</v>
      </c>
      <c r="MQ31" s="1">
        <v>0</v>
      </c>
      <c r="MR31" s="1">
        <v>0</v>
      </c>
      <c r="MS31" s="1">
        <v>0</v>
      </c>
      <c r="MT31" s="1">
        <v>0</v>
      </c>
      <c r="MU31" s="1">
        <v>0</v>
      </c>
      <c r="MV31" s="1">
        <v>0</v>
      </c>
      <c r="MW31" s="1">
        <v>0</v>
      </c>
      <c r="MX31" s="1">
        <v>0</v>
      </c>
      <c r="MY31" s="1">
        <v>0</v>
      </c>
      <c r="MZ31" s="1">
        <v>0</v>
      </c>
      <c r="NA31" s="1">
        <v>0</v>
      </c>
      <c r="NB31" s="1">
        <v>0</v>
      </c>
      <c r="NC31" s="1">
        <v>0</v>
      </c>
      <c r="ND31" s="1">
        <v>0</v>
      </c>
      <c r="NE31" s="1">
        <v>0</v>
      </c>
      <c r="NF31" s="1">
        <v>0</v>
      </c>
      <c r="NG31" s="1">
        <v>0</v>
      </c>
      <c r="NH31" s="1">
        <v>0</v>
      </c>
      <c r="NI31" s="1">
        <v>0</v>
      </c>
      <c r="NJ31" s="1">
        <v>0</v>
      </c>
      <c r="NK31" s="1">
        <v>0</v>
      </c>
      <c r="NL31" s="1">
        <v>0</v>
      </c>
      <c r="NM31" s="1">
        <v>0</v>
      </c>
      <c r="NN31" s="1">
        <v>0</v>
      </c>
      <c r="NO31" s="1">
        <v>0</v>
      </c>
      <c r="NP31" s="1">
        <v>0</v>
      </c>
      <c r="NQ31" s="1">
        <v>0</v>
      </c>
      <c r="NR31" s="1">
        <v>0</v>
      </c>
      <c r="NS31" s="1">
        <v>0</v>
      </c>
      <c r="NT31" s="1">
        <v>0</v>
      </c>
      <c r="NU31" s="1">
        <v>0</v>
      </c>
      <c r="NV31" s="1">
        <v>0</v>
      </c>
      <c r="NW31" s="1">
        <v>0</v>
      </c>
      <c r="NX31" s="1">
        <v>0</v>
      </c>
      <c r="NY31" s="1">
        <v>0</v>
      </c>
      <c r="NZ31" s="1">
        <v>0</v>
      </c>
      <c r="OA31" s="1">
        <v>0</v>
      </c>
      <c r="OB31" s="1">
        <v>0</v>
      </c>
      <c r="OC31" s="1">
        <v>0</v>
      </c>
      <c r="OD31" s="1">
        <v>0</v>
      </c>
      <c r="OE31" s="1">
        <v>0</v>
      </c>
      <c r="OF31" s="1">
        <v>0</v>
      </c>
      <c r="OG31" s="1">
        <v>0</v>
      </c>
      <c r="OH31" s="1">
        <v>0</v>
      </c>
      <c r="OI31" s="1">
        <v>0</v>
      </c>
      <c r="OJ31" s="1">
        <v>0</v>
      </c>
      <c r="OK31" s="1">
        <v>0</v>
      </c>
      <c r="OL31" s="1">
        <v>0</v>
      </c>
      <c r="OM31" s="1">
        <v>0</v>
      </c>
      <c r="ON31" s="1">
        <v>0</v>
      </c>
      <c r="OO31" s="1">
        <v>0</v>
      </c>
      <c r="OP31" s="1">
        <v>0</v>
      </c>
      <c r="OQ31" s="1">
        <v>0</v>
      </c>
      <c r="OR31" s="1">
        <v>0</v>
      </c>
      <c r="OS31" s="1">
        <v>0</v>
      </c>
      <c r="OT31" s="1">
        <v>0</v>
      </c>
      <c r="OU31" s="1">
        <v>0</v>
      </c>
      <c r="OV31" s="1">
        <v>0</v>
      </c>
      <c r="OW31" s="1">
        <v>0</v>
      </c>
      <c r="OX31" s="1">
        <v>0</v>
      </c>
      <c r="OY31" s="1">
        <v>0</v>
      </c>
      <c r="OZ31" s="1">
        <v>0</v>
      </c>
      <c r="PA31" s="1">
        <v>0</v>
      </c>
      <c r="PB31" s="1">
        <v>0</v>
      </c>
      <c r="PC31" s="1">
        <v>0</v>
      </c>
      <c r="PD31" s="1">
        <v>0</v>
      </c>
      <c r="PE31" s="1">
        <v>0</v>
      </c>
      <c r="PF31" s="1">
        <v>0</v>
      </c>
      <c r="PG31" s="1">
        <v>0</v>
      </c>
      <c r="PH31" s="1">
        <v>0</v>
      </c>
      <c r="PI31" s="1">
        <v>0</v>
      </c>
      <c r="PJ31" s="1">
        <v>0</v>
      </c>
      <c r="PK31" s="1">
        <v>0</v>
      </c>
      <c r="PL31" s="1">
        <v>0</v>
      </c>
      <c r="PM31" s="1">
        <v>0</v>
      </c>
      <c r="PN31" s="1">
        <v>0</v>
      </c>
      <c r="PO31" s="1">
        <v>0</v>
      </c>
      <c r="PP31" s="1">
        <v>0</v>
      </c>
      <c r="PQ31" s="1">
        <v>0</v>
      </c>
      <c r="PR31" s="1">
        <v>0</v>
      </c>
      <c r="PS31" s="1">
        <v>0</v>
      </c>
      <c r="PT31" s="1">
        <v>0</v>
      </c>
      <c r="PU31" s="1">
        <v>0</v>
      </c>
      <c r="PV31" s="1">
        <v>0</v>
      </c>
      <c r="PW31" s="1">
        <v>0</v>
      </c>
      <c r="PX31" s="1">
        <v>0</v>
      </c>
      <c r="PY31" s="1">
        <v>0</v>
      </c>
      <c r="PZ31" s="1">
        <v>0</v>
      </c>
      <c r="QA31" s="1">
        <v>0</v>
      </c>
      <c r="QB31" s="1">
        <v>0</v>
      </c>
      <c r="QC31" s="1">
        <v>0</v>
      </c>
      <c r="QD31" s="1">
        <v>0</v>
      </c>
      <c r="QE31" s="1">
        <v>0</v>
      </c>
      <c r="QF31" s="1">
        <v>0</v>
      </c>
      <c r="QG31" s="1">
        <v>0</v>
      </c>
      <c r="QH31" s="1">
        <v>0</v>
      </c>
      <c r="QI31" s="1">
        <v>0</v>
      </c>
      <c r="QJ31" s="1">
        <v>0</v>
      </c>
      <c r="QK31" s="1">
        <v>0</v>
      </c>
      <c r="QL31" s="1">
        <v>0</v>
      </c>
      <c r="QM31" s="1">
        <v>0</v>
      </c>
      <c r="QN31" s="1">
        <v>0</v>
      </c>
      <c r="QO31" s="1">
        <v>0</v>
      </c>
      <c r="QP31" s="1">
        <v>0</v>
      </c>
      <c r="QQ31" s="1">
        <v>0</v>
      </c>
      <c r="QR31" s="1">
        <v>0</v>
      </c>
      <c r="QS31" s="1">
        <v>0</v>
      </c>
      <c r="QT31" s="1">
        <v>0</v>
      </c>
      <c r="QU31" s="1">
        <v>0</v>
      </c>
      <c r="QV31" s="1">
        <v>0</v>
      </c>
      <c r="QW31" s="1">
        <v>0</v>
      </c>
      <c r="QX31" s="1">
        <v>0</v>
      </c>
      <c r="QY31" s="1">
        <v>0</v>
      </c>
      <c r="QZ31" s="1">
        <v>0</v>
      </c>
      <c r="RA31" s="1">
        <v>0</v>
      </c>
      <c r="RB31" s="1">
        <v>0</v>
      </c>
      <c r="RC31" s="1">
        <v>0</v>
      </c>
      <c r="RD31" s="1">
        <v>0</v>
      </c>
      <c r="RE31" s="1">
        <v>0</v>
      </c>
      <c r="RF31" s="1">
        <v>0</v>
      </c>
      <c r="RG31" s="1">
        <v>0</v>
      </c>
      <c r="RH31" s="1">
        <v>0</v>
      </c>
      <c r="RI31" s="1">
        <v>0</v>
      </c>
      <c r="RJ31" s="1">
        <v>0</v>
      </c>
      <c r="RK31" s="1">
        <v>0</v>
      </c>
      <c r="RL31" s="1">
        <v>0</v>
      </c>
      <c r="RM31" s="1">
        <v>0</v>
      </c>
      <c r="RN31" s="1">
        <v>0</v>
      </c>
      <c r="RO31" s="1">
        <v>0</v>
      </c>
      <c r="RP31" s="1">
        <v>0</v>
      </c>
      <c r="RQ31" s="1">
        <v>0</v>
      </c>
      <c r="RR31" s="1">
        <v>0</v>
      </c>
      <c r="RS31" s="1">
        <v>0</v>
      </c>
      <c r="RT31" s="1">
        <v>0</v>
      </c>
      <c r="RU31" s="1">
        <v>0</v>
      </c>
      <c r="RV31" s="1">
        <v>0</v>
      </c>
      <c r="RW31" s="1">
        <v>0</v>
      </c>
      <c r="RX31" s="1">
        <v>0</v>
      </c>
      <c r="RY31" s="1">
        <v>0</v>
      </c>
      <c r="RZ31" s="1">
        <v>0</v>
      </c>
      <c r="SA31" s="1">
        <v>0</v>
      </c>
      <c r="SB31" s="1">
        <v>0</v>
      </c>
      <c r="SC31" s="1">
        <v>0</v>
      </c>
      <c r="SD31" s="1">
        <v>0</v>
      </c>
      <c r="SE31" s="1">
        <v>0</v>
      </c>
      <c r="SF31" s="1">
        <v>0</v>
      </c>
      <c r="SG31" s="1">
        <v>0</v>
      </c>
    </row>
    <row r="32" spans="1:501" ht="11" customHeight="1">
      <c r="A32" s="1" t="s">
        <v>284</v>
      </c>
      <c r="B32" s="1">
        <v>1246.010329858238</v>
      </c>
      <c r="D32" s="1">
        <v>167.12279714452612</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0</v>
      </c>
      <c r="DI32" s="1">
        <v>0</v>
      </c>
      <c r="DJ32" s="1">
        <v>0</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0</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10.230046861432822</v>
      </c>
      <c r="GB32" s="1">
        <v>0</v>
      </c>
      <c r="GC32" s="1">
        <v>0</v>
      </c>
      <c r="GD32" s="1">
        <v>0</v>
      </c>
      <c r="GE32" s="1">
        <v>0</v>
      </c>
      <c r="GF32" s="1">
        <v>0</v>
      </c>
      <c r="GG32" s="1">
        <v>0</v>
      </c>
      <c r="GH32" s="1">
        <v>0</v>
      </c>
      <c r="GI32" s="1">
        <v>0</v>
      </c>
      <c r="GJ32" s="1">
        <v>0</v>
      </c>
      <c r="GK32" s="1">
        <v>0</v>
      </c>
      <c r="GL32" s="1">
        <v>0</v>
      </c>
      <c r="GM32" s="1">
        <v>8.5592706795731086</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2.4746121327027009E-2</v>
      </c>
      <c r="HM32" s="1">
        <v>0</v>
      </c>
      <c r="HN32" s="1">
        <v>0.42029012238039559</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59.115699950690093</v>
      </c>
      <c r="JO32" s="1">
        <v>0.52497366232769427</v>
      </c>
      <c r="JP32" s="1">
        <v>12.179663691873349</v>
      </c>
      <c r="JQ32" s="1">
        <v>0.8908436368904239</v>
      </c>
      <c r="JR32" s="1">
        <v>0.11933964648687334</v>
      </c>
      <c r="JS32" s="1">
        <v>6.2924405271930564</v>
      </c>
      <c r="JT32" s="1">
        <v>0.19431579365219362</v>
      </c>
      <c r="JU32" s="1">
        <v>7.8858636274000276</v>
      </c>
      <c r="JV32" s="1">
        <v>3.712017361284968E-2</v>
      </c>
      <c r="JW32" s="1">
        <v>0</v>
      </c>
      <c r="JX32" s="1">
        <v>6.8745995151669685</v>
      </c>
      <c r="JY32" s="1">
        <v>2.454324325455</v>
      </c>
      <c r="JZ32" s="1">
        <v>2.1237681380978235</v>
      </c>
      <c r="KA32" s="1">
        <v>0.26915754428026062</v>
      </c>
      <c r="KB32" s="1">
        <v>1.0378897668733775</v>
      </c>
      <c r="KC32" s="1">
        <v>0</v>
      </c>
    </row>
    <row r="33" spans="1:306" ht="11" customHeight="1">
      <c r="A33" s="1" t="s">
        <v>290</v>
      </c>
      <c r="B33" s="1">
        <v>1246.0103298582399</v>
      </c>
      <c r="D33" s="1">
        <v>167.12279714452612</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0</v>
      </c>
      <c r="DI33" s="1">
        <v>0</v>
      </c>
      <c r="DJ33" s="1">
        <v>0</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0</v>
      </c>
      <c r="EG33" s="1">
        <v>0</v>
      </c>
      <c r="EH33" s="1">
        <v>0</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10.230046861432822</v>
      </c>
      <c r="GB33" s="1">
        <v>0</v>
      </c>
      <c r="GC33" s="1">
        <v>0</v>
      </c>
      <c r="GD33" s="1">
        <v>0</v>
      </c>
      <c r="GE33" s="1">
        <v>0</v>
      </c>
      <c r="GF33" s="1">
        <v>0</v>
      </c>
      <c r="GG33" s="1">
        <v>0</v>
      </c>
      <c r="GH33" s="1">
        <v>0</v>
      </c>
      <c r="GI33" s="1">
        <v>0</v>
      </c>
      <c r="GJ33" s="1">
        <v>0</v>
      </c>
      <c r="GK33" s="1">
        <v>0</v>
      </c>
      <c r="GL33" s="1">
        <v>0</v>
      </c>
      <c r="GM33" s="1">
        <v>8.5592706795731086</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1.9653554815809802E-3</v>
      </c>
      <c r="HM33" s="1">
        <v>2.2780765845446041E-2</v>
      </c>
      <c r="HN33" s="1">
        <v>0.44307088822584162</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59.115699950690093</v>
      </c>
      <c r="JO33" s="1">
        <v>0.52497366232769427</v>
      </c>
      <c r="JP33" s="1">
        <v>12.179663691873349</v>
      </c>
      <c r="JQ33" s="1">
        <v>0.8908436368904239</v>
      </c>
      <c r="JR33" s="1">
        <v>0.11933964648687334</v>
      </c>
      <c r="JS33" s="1">
        <v>6.2924405271930564</v>
      </c>
      <c r="JT33" s="1">
        <v>0.19431579365219362</v>
      </c>
      <c r="JU33" s="1">
        <v>7.8858636274000276</v>
      </c>
      <c r="JV33" s="1">
        <v>3.712017361284968E-2</v>
      </c>
      <c r="JW33" s="1">
        <v>0</v>
      </c>
      <c r="JX33" s="1">
        <v>6.8745995151669685</v>
      </c>
      <c r="JY33" s="1">
        <v>2.454324325455</v>
      </c>
      <c r="JZ33" s="1">
        <v>2.1237681380978235</v>
      </c>
      <c r="KA33" s="1">
        <v>0.26915754428026062</v>
      </c>
      <c r="KB33" s="1">
        <v>1.0378897668733775</v>
      </c>
      <c r="KC33" s="1">
        <v>0</v>
      </c>
    </row>
    <row r="34" spans="1:306" s="6" customFormat="1" ht="11" customHeight="1">
      <c r="A34" s="6" t="s">
        <v>193</v>
      </c>
      <c r="C34" s="6">
        <v>792.23260839995044</v>
      </c>
      <c r="N34" s="6">
        <v>0</v>
      </c>
      <c r="O34" s="6">
        <v>0</v>
      </c>
      <c r="P34" s="6">
        <v>0</v>
      </c>
      <c r="Q34" s="6">
        <v>0</v>
      </c>
      <c r="R34" s="6">
        <v>0</v>
      </c>
      <c r="S34" s="6">
        <v>0</v>
      </c>
      <c r="T34" s="6">
        <v>0</v>
      </c>
      <c r="U34" s="6">
        <v>0</v>
      </c>
      <c r="V34" s="6">
        <v>0</v>
      </c>
      <c r="W34" s="6">
        <v>0</v>
      </c>
      <c r="X34" s="6">
        <v>0</v>
      </c>
      <c r="Y34" s="6">
        <v>8.8973537361320982</v>
      </c>
      <c r="Z34" s="6">
        <v>0</v>
      </c>
      <c r="AA34" s="6">
        <v>0</v>
      </c>
      <c r="AB34" s="6">
        <v>0</v>
      </c>
      <c r="AC34" s="6">
        <v>0</v>
      </c>
      <c r="AD34" s="6">
        <v>0</v>
      </c>
      <c r="AE34" s="6">
        <v>0</v>
      </c>
      <c r="AF34" s="6">
        <v>0</v>
      </c>
      <c r="AG34" s="6">
        <v>42.079970879555326</v>
      </c>
      <c r="AH34" s="6">
        <v>0</v>
      </c>
      <c r="AI34" s="6">
        <v>0</v>
      </c>
      <c r="AJ34" s="6">
        <v>0</v>
      </c>
      <c r="AK34" s="6">
        <v>0</v>
      </c>
      <c r="AL34" s="6">
        <v>0</v>
      </c>
      <c r="AM34" s="6">
        <v>0</v>
      </c>
      <c r="AN34" s="6">
        <v>0</v>
      </c>
      <c r="AO34" s="6">
        <v>0</v>
      </c>
      <c r="AP34" s="6">
        <v>0</v>
      </c>
      <c r="AQ34" s="6">
        <v>0</v>
      </c>
      <c r="AR34" s="6">
        <v>0</v>
      </c>
      <c r="AS34" s="6">
        <v>0</v>
      </c>
      <c r="AT34" s="6">
        <v>0</v>
      </c>
      <c r="AU34" s="6">
        <v>0</v>
      </c>
      <c r="AV34" s="6">
        <v>0</v>
      </c>
      <c r="AW34" s="6">
        <v>0</v>
      </c>
      <c r="AX34" s="6">
        <v>0</v>
      </c>
      <c r="AY34" s="6">
        <v>0</v>
      </c>
      <c r="AZ34" s="6">
        <v>7.013017065504763</v>
      </c>
      <c r="BA34" s="6">
        <v>0</v>
      </c>
      <c r="BB34" s="6">
        <v>0</v>
      </c>
      <c r="BC34" s="6">
        <v>0</v>
      </c>
      <c r="BD34" s="6">
        <v>5.157397062942894</v>
      </c>
      <c r="BE34" s="6">
        <v>0.87007077086165485</v>
      </c>
      <c r="BF34" s="6">
        <v>0</v>
      </c>
      <c r="BG34" s="6">
        <v>0</v>
      </c>
      <c r="BH34" s="6">
        <v>0</v>
      </c>
      <c r="BI34" s="6">
        <v>0.15070170103416694</v>
      </c>
      <c r="BJ34" s="6">
        <v>0</v>
      </c>
      <c r="BK34" s="6">
        <v>0</v>
      </c>
      <c r="BL34" s="6">
        <v>0</v>
      </c>
      <c r="BM34" s="6">
        <v>0</v>
      </c>
      <c r="BN34" s="6">
        <v>1.2299535334683774E-2</v>
      </c>
      <c r="BO34" s="6">
        <v>0</v>
      </c>
      <c r="BP34" s="6">
        <v>0</v>
      </c>
      <c r="BQ34" s="6">
        <v>0</v>
      </c>
      <c r="BR34" s="6">
        <v>0</v>
      </c>
      <c r="BS34" s="6">
        <v>0</v>
      </c>
      <c r="BT34" s="6">
        <v>0</v>
      </c>
      <c r="BU34" s="6">
        <v>0</v>
      </c>
      <c r="BV34" s="6">
        <v>0</v>
      </c>
      <c r="BW34" s="6">
        <v>0</v>
      </c>
      <c r="BX34" s="6">
        <v>0</v>
      </c>
      <c r="BY34" s="6">
        <v>0</v>
      </c>
      <c r="BZ34" s="6">
        <v>0</v>
      </c>
      <c r="KD34" s="6">
        <v>75.653401467153799</v>
      </c>
      <c r="KE34" s="6">
        <v>0.32506824819285529</v>
      </c>
      <c r="KF34" s="6">
        <v>9.833349432186786</v>
      </c>
      <c r="KG34" s="6">
        <v>0.16455952293343157</v>
      </c>
      <c r="KH34" s="6">
        <v>0</v>
      </c>
      <c r="KI34" s="6">
        <v>0.4379724207942301</v>
      </c>
      <c r="KJ34" s="6">
        <v>0.16271995639193595</v>
      </c>
      <c r="KK34" s="6">
        <v>0.34287989500056554</v>
      </c>
      <c r="KL34" s="6">
        <v>0</v>
      </c>
      <c r="KM34" s="6">
        <v>0</v>
      </c>
      <c r="KN34" s="6">
        <v>2.0837397478414195</v>
      </c>
      <c r="KO34" s="6">
        <v>2.0463355818130533</v>
      </c>
      <c r="KP34" s="6">
        <v>5.9033621419000575</v>
      </c>
      <c r="KQ34" s="6">
        <v>0.31145374890353356</v>
      </c>
      <c r="KR34" s="6">
        <v>2.7351578368883334</v>
      </c>
      <c r="KS34" s="6">
        <v>0</v>
      </c>
      <c r="KT34" s="6">
        <v>0.1</v>
      </c>
    </row>
    <row r="35" spans="1:306" ht="11" customHeight="1">
      <c r="A35" s="1" t="s">
        <v>211</v>
      </c>
      <c r="B35" s="1">
        <v>1246.0103298582399</v>
      </c>
      <c r="D35" s="1">
        <v>188.14358767884528</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0</v>
      </c>
      <c r="DI35" s="1">
        <v>0</v>
      </c>
      <c r="DJ35" s="1">
        <v>0</v>
      </c>
      <c r="DK35" s="1">
        <v>0</v>
      </c>
      <c r="DL35" s="1">
        <v>0</v>
      </c>
      <c r="DM35" s="1">
        <v>0</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0</v>
      </c>
      <c r="EG35" s="1">
        <v>0</v>
      </c>
      <c r="EH35" s="1">
        <v>0</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10.230046861432822</v>
      </c>
      <c r="GB35" s="1">
        <v>0</v>
      </c>
      <c r="GC35" s="1">
        <v>0</v>
      </c>
      <c r="GD35" s="1">
        <v>0</v>
      </c>
      <c r="GE35" s="1">
        <v>0</v>
      </c>
      <c r="GF35" s="1">
        <v>0</v>
      </c>
      <c r="GG35" s="1">
        <v>0</v>
      </c>
      <c r="GH35" s="1">
        <v>0</v>
      </c>
      <c r="GI35" s="1">
        <v>0</v>
      </c>
      <c r="GJ35" s="1">
        <v>0</v>
      </c>
      <c r="GK35" s="1">
        <v>0</v>
      </c>
      <c r="GL35" s="1">
        <v>0</v>
      </c>
      <c r="GM35" s="1">
        <v>8.5592706795731086</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0</v>
      </c>
      <c r="HM35" s="1">
        <v>0</v>
      </c>
      <c r="HN35" s="1">
        <v>0.44307088822584162</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60.962623770717059</v>
      </c>
      <c r="JO35" s="1">
        <v>0.50264452916008351</v>
      </c>
      <c r="JP35" s="1">
        <v>11.917525463306051</v>
      </c>
      <c r="JQ35" s="1">
        <v>0.80987261110448661</v>
      </c>
      <c r="JR35" s="1">
        <v>0.10646151715572733</v>
      </c>
      <c r="JS35" s="1">
        <v>5.6384970407711474</v>
      </c>
      <c r="JT35" s="1">
        <v>0.19078397368660019</v>
      </c>
      <c r="JU35" s="1">
        <v>7.0432282333347116</v>
      </c>
      <c r="JV35" s="1">
        <v>3.297283378724155E-2</v>
      </c>
      <c r="JW35" s="1">
        <v>0</v>
      </c>
      <c r="JX35" s="1">
        <v>6.3393075279136291</v>
      </c>
      <c r="JY35" s="1">
        <v>2.4087194350456818</v>
      </c>
      <c r="JZ35" s="1">
        <v>2.5459906152685603</v>
      </c>
      <c r="KA35" s="1">
        <v>0.27387993504261021</v>
      </c>
      <c r="KB35" s="1">
        <v>1.2274925137063832</v>
      </c>
      <c r="KC35" s="1">
        <v>0</v>
      </c>
    </row>
    <row r="36" spans="1:306" ht="11" customHeight="1">
      <c r="A36" s="1" t="s">
        <v>216</v>
      </c>
      <c r="C36" s="1">
        <v>792.23260839995044</v>
      </c>
      <c r="E36" s="1">
        <v>142.62402389192215</v>
      </c>
      <c r="F36" s="1">
        <v>21.018825178837819</v>
      </c>
      <c r="G36" s="1">
        <v>57.3759761080765</v>
      </c>
      <c r="H36" s="1">
        <v>14.262402389192211</v>
      </c>
      <c r="I36" s="1">
        <v>128.36162150272995</v>
      </c>
      <c r="N36" s="1">
        <v>0</v>
      </c>
      <c r="O36" s="1">
        <v>0</v>
      </c>
      <c r="P36" s="1">
        <v>0</v>
      </c>
      <c r="Q36" s="1">
        <v>0</v>
      </c>
      <c r="R36" s="1">
        <v>0</v>
      </c>
      <c r="S36" s="1">
        <v>0</v>
      </c>
      <c r="T36" s="1">
        <v>0</v>
      </c>
      <c r="U36" s="1">
        <v>0</v>
      </c>
      <c r="V36" s="1">
        <v>0</v>
      </c>
      <c r="W36" s="1">
        <v>0</v>
      </c>
      <c r="X36" s="1">
        <v>0</v>
      </c>
      <c r="Y36" s="1">
        <v>8.8973537361320982</v>
      </c>
      <c r="Z36" s="1">
        <v>0</v>
      </c>
      <c r="AA36" s="1">
        <v>0</v>
      </c>
      <c r="AB36" s="1">
        <v>0</v>
      </c>
      <c r="AC36" s="1">
        <v>0</v>
      </c>
      <c r="AD36" s="1">
        <v>0</v>
      </c>
      <c r="AE36" s="1">
        <v>0</v>
      </c>
      <c r="AF36" s="1">
        <v>0</v>
      </c>
      <c r="AG36" s="1">
        <v>42.079970879555326</v>
      </c>
      <c r="AH36" s="1">
        <v>0</v>
      </c>
      <c r="AI36" s="1">
        <v>0</v>
      </c>
      <c r="AJ36" s="1">
        <v>0</v>
      </c>
      <c r="AK36" s="1">
        <v>0</v>
      </c>
      <c r="AL36" s="1">
        <v>0</v>
      </c>
      <c r="AM36" s="1">
        <v>0</v>
      </c>
      <c r="AN36" s="1">
        <v>0</v>
      </c>
      <c r="AO36" s="1">
        <v>0</v>
      </c>
      <c r="AP36" s="1">
        <v>0</v>
      </c>
      <c r="AQ36" s="1">
        <v>0</v>
      </c>
      <c r="AR36" s="1">
        <v>0</v>
      </c>
      <c r="AS36" s="1">
        <v>0</v>
      </c>
      <c r="AT36" s="1">
        <v>0</v>
      </c>
      <c r="AU36" s="1">
        <v>0</v>
      </c>
      <c r="AV36" s="1">
        <v>0</v>
      </c>
      <c r="AW36" s="1">
        <v>0</v>
      </c>
      <c r="AX36" s="1">
        <v>0</v>
      </c>
      <c r="AY36" s="1">
        <v>0</v>
      </c>
      <c r="AZ36" s="1">
        <v>7.013017065504763</v>
      </c>
      <c r="BA36" s="1">
        <v>0</v>
      </c>
      <c r="BB36" s="1">
        <v>0</v>
      </c>
      <c r="BC36" s="1">
        <v>0</v>
      </c>
      <c r="BD36" s="1">
        <v>5.157397062942894</v>
      </c>
      <c r="BE36" s="1">
        <v>0.87007077086165485</v>
      </c>
      <c r="BF36" s="1">
        <v>0</v>
      </c>
      <c r="BG36" s="1">
        <v>0</v>
      </c>
      <c r="BH36" s="1">
        <v>0</v>
      </c>
      <c r="BI36" s="1">
        <v>0.15070170103416694</v>
      </c>
      <c r="BJ36" s="1">
        <v>0</v>
      </c>
      <c r="BK36" s="1">
        <v>0</v>
      </c>
      <c r="BL36" s="1">
        <v>0</v>
      </c>
      <c r="BM36" s="1">
        <v>0</v>
      </c>
      <c r="BN36" s="1">
        <v>1.2299535334683774E-2</v>
      </c>
      <c r="BO36" s="1">
        <v>0</v>
      </c>
      <c r="BP36" s="1">
        <v>0</v>
      </c>
      <c r="BQ36" s="1">
        <v>0</v>
      </c>
      <c r="BR36" s="1">
        <v>0</v>
      </c>
      <c r="BS36" s="1">
        <v>0</v>
      </c>
      <c r="BT36" s="1">
        <v>0</v>
      </c>
      <c r="BU36" s="1">
        <v>0</v>
      </c>
      <c r="BV36" s="1">
        <v>0</v>
      </c>
      <c r="BW36" s="1">
        <v>0</v>
      </c>
      <c r="BX36" s="1">
        <v>0</v>
      </c>
      <c r="BY36" s="1">
        <v>0</v>
      </c>
      <c r="BZ36" s="1">
        <v>0</v>
      </c>
      <c r="KD36" s="1">
        <v>75.653401467154154</v>
      </c>
      <c r="KE36" s="1">
        <v>0.32506824819285179</v>
      </c>
      <c r="KF36" s="1">
        <v>9.8333494321866599</v>
      </c>
      <c r="KG36" s="1">
        <v>0.16455952293342102</v>
      </c>
      <c r="KH36" s="1">
        <v>0</v>
      </c>
      <c r="KI36" s="1">
        <v>0.43797242079432369</v>
      </c>
      <c r="KJ36" s="1">
        <v>0.16271995639193268</v>
      </c>
      <c r="KK36" s="1">
        <v>0.34287989500055843</v>
      </c>
      <c r="KL36" s="1">
        <v>0</v>
      </c>
      <c r="KM36" s="1">
        <v>0</v>
      </c>
      <c r="KN36" s="1">
        <v>2.0837397478413417</v>
      </c>
      <c r="KO36" s="1">
        <v>2.0463355818130169</v>
      </c>
      <c r="KP36" s="1">
        <v>5.9033621418999305</v>
      </c>
      <c r="KQ36" s="1">
        <v>0.3114537489035315</v>
      </c>
      <c r="KR36" s="1">
        <v>2.735157836888277</v>
      </c>
      <c r="KS36" s="1">
        <v>0</v>
      </c>
      <c r="KT36" s="1">
        <v>0.1</v>
      </c>
    </row>
    <row r="37" spans="1:306" ht="11" customHeight="1">
      <c r="A37" s="1" t="s">
        <v>222</v>
      </c>
      <c r="B37" s="1">
        <v>1205.7601775814333</v>
      </c>
      <c r="D37" s="1">
        <v>185.24323062479377</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0</v>
      </c>
      <c r="DI37" s="1">
        <v>0</v>
      </c>
      <c r="DJ37" s="1">
        <v>0</v>
      </c>
      <c r="DK37" s="1">
        <v>0</v>
      </c>
      <c r="DL37" s="1">
        <v>0</v>
      </c>
      <c r="DM37" s="1">
        <v>0</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0</v>
      </c>
      <c r="EG37" s="1">
        <v>0</v>
      </c>
      <c r="EH37" s="1">
        <v>0</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2.8305633217127486</v>
      </c>
      <c r="FZ37" s="1">
        <v>0</v>
      </c>
      <c r="GA37" s="1">
        <v>10.230046861432822</v>
      </c>
      <c r="GB37" s="1">
        <v>0</v>
      </c>
      <c r="GC37" s="1">
        <v>0</v>
      </c>
      <c r="GD37" s="1">
        <v>0</v>
      </c>
      <c r="GE37" s="1">
        <v>0</v>
      </c>
      <c r="GF37" s="1">
        <v>0</v>
      </c>
      <c r="GG37" s="1">
        <v>0</v>
      </c>
      <c r="GH37" s="1">
        <v>0</v>
      </c>
      <c r="GI37" s="1">
        <v>0</v>
      </c>
      <c r="GJ37" s="1">
        <v>0</v>
      </c>
      <c r="GK37" s="1">
        <v>0</v>
      </c>
      <c r="GL37" s="1">
        <v>0</v>
      </c>
      <c r="GM37" s="1">
        <v>8.5592706795731086</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6.9793732338789952E-2</v>
      </c>
      <c r="HM37" s="1">
        <v>0</v>
      </c>
      <c r="HN37" s="1">
        <v>0.44307088822584162</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61.310982444781828</v>
      </c>
      <c r="JO37" s="1">
        <v>0.51012280052782066</v>
      </c>
      <c r="JP37" s="1">
        <v>12.100485447560157</v>
      </c>
      <c r="JQ37" s="1">
        <v>0.81506053929587297</v>
      </c>
      <c r="JR37" s="1">
        <v>9.2695735379723518E-2</v>
      </c>
      <c r="JS37" s="1">
        <v>5.4865200915734418</v>
      </c>
      <c r="JT37" s="1">
        <v>0.18776934249970842</v>
      </c>
      <c r="JU37" s="1">
        <v>6.476271862198808</v>
      </c>
      <c r="JV37" s="1">
        <v>2.8022991092449063E-2</v>
      </c>
      <c r="JW37" s="1">
        <v>0</v>
      </c>
      <c r="JX37" s="1">
        <v>6.434903230175089</v>
      </c>
      <c r="JY37" s="1">
        <v>2.4464328045496719</v>
      </c>
      <c r="JZ37" s="1">
        <v>2.5858532424514116</v>
      </c>
      <c r="KA37" s="1">
        <v>0.27816807879223493</v>
      </c>
      <c r="KB37" s="1">
        <v>1.2467113891217814</v>
      </c>
      <c r="KC37" s="1">
        <v>0</v>
      </c>
    </row>
    <row r="38" spans="1:306" ht="11" customHeight="1">
      <c r="A38" s="1" t="s">
        <v>228</v>
      </c>
      <c r="B38" s="1">
        <v>1205.7601775814301</v>
      </c>
      <c r="D38" s="1">
        <v>185.24323062479377</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v>
      </c>
      <c r="DI38" s="1">
        <v>0</v>
      </c>
      <c r="DJ38" s="1">
        <v>0</v>
      </c>
      <c r="DK38" s="1">
        <v>0</v>
      </c>
      <c r="DL38" s="1">
        <v>0</v>
      </c>
      <c r="DM38" s="1">
        <v>0</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0</v>
      </c>
      <c r="EG38" s="1">
        <v>0</v>
      </c>
      <c r="EH38" s="1">
        <v>0</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2.8305633217127486</v>
      </c>
      <c r="FZ38" s="1">
        <v>0</v>
      </c>
      <c r="GA38" s="1">
        <v>10.230046861432822</v>
      </c>
      <c r="GB38" s="1">
        <v>0</v>
      </c>
      <c r="GC38" s="1">
        <v>0</v>
      </c>
      <c r="GD38" s="1">
        <v>0</v>
      </c>
      <c r="GE38" s="1">
        <v>0</v>
      </c>
      <c r="GF38" s="1">
        <v>0</v>
      </c>
      <c r="GG38" s="1">
        <v>0</v>
      </c>
      <c r="GH38" s="1">
        <v>0</v>
      </c>
      <c r="GI38" s="1">
        <v>0</v>
      </c>
      <c r="GJ38" s="1">
        <v>0</v>
      </c>
      <c r="GK38" s="1">
        <v>0</v>
      </c>
      <c r="GL38" s="1">
        <v>0</v>
      </c>
      <c r="GM38" s="1">
        <v>8.5592706795731086</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6.9793732338789952E-2</v>
      </c>
      <c r="HM38" s="1">
        <v>0</v>
      </c>
      <c r="HN38" s="1">
        <v>0.44307088822584162</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61.310982444781828</v>
      </c>
      <c r="JO38" s="1">
        <v>0.51012280052782066</v>
      </c>
      <c r="JP38" s="1">
        <v>12.100485447560157</v>
      </c>
      <c r="JQ38" s="1">
        <v>0.81506053929587297</v>
      </c>
      <c r="JR38" s="1">
        <v>9.2695735379723518E-2</v>
      </c>
      <c r="JS38" s="1">
        <v>5.4865200915734418</v>
      </c>
      <c r="JT38" s="1">
        <v>0.18776934249970842</v>
      </c>
      <c r="JU38" s="1">
        <v>6.476271862198808</v>
      </c>
      <c r="JV38" s="1">
        <v>2.8022991092449063E-2</v>
      </c>
      <c r="JW38" s="1">
        <v>0</v>
      </c>
      <c r="JX38" s="1">
        <v>6.434903230175089</v>
      </c>
      <c r="JY38" s="1">
        <v>2.4464328045496719</v>
      </c>
      <c r="JZ38" s="1">
        <v>2.5858532424514116</v>
      </c>
      <c r="KA38" s="1">
        <v>0.27816807879223493</v>
      </c>
      <c r="KB38" s="1">
        <v>1.2467113891217814</v>
      </c>
      <c r="KC38" s="1">
        <v>0</v>
      </c>
    </row>
    <row r="39" spans="1:306" ht="11" customHeight="1">
      <c r="A39" s="1" t="s">
        <v>233</v>
      </c>
      <c r="B39" s="1">
        <v>1205.7601775814301</v>
      </c>
      <c r="D39" s="1">
        <v>185.24323062479377</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0</v>
      </c>
      <c r="DI39" s="1">
        <v>0</v>
      </c>
      <c r="DJ39" s="1">
        <v>0</v>
      </c>
      <c r="DK39" s="1">
        <v>0</v>
      </c>
      <c r="DL39" s="1">
        <v>0</v>
      </c>
      <c r="DM39" s="1">
        <v>0</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0</v>
      </c>
      <c r="EG39" s="1">
        <v>0</v>
      </c>
      <c r="EH39" s="1">
        <v>0</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1.5146860316522987E-3</v>
      </c>
      <c r="FZ39" s="1">
        <v>2.8290486356810973</v>
      </c>
      <c r="GA39" s="1">
        <v>13.059095497113919</v>
      </c>
      <c r="GB39" s="1">
        <v>0</v>
      </c>
      <c r="GC39" s="1">
        <v>0</v>
      </c>
      <c r="GD39" s="1">
        <v>0</v>
      </c>
      <c r="GE39" s="1">
        <v>0</v>
      </c>
      <c r="GF39" s="1">
        <v>0</v>
      </c>
      <c r="GG39" s="1">
        <v>0</v>
      </c>
      <c r="GH39" s="1">
        <v>0</v>
      </c>
      <c r="GI39" s="1">
        <v>0</v>
      </c>
      <c r="GJ39" s="1">
        <v>0</v>
      </c>
      <c r="GK39" s="1">
        <v>0</v>
      </c>
      <c r="GL39" s="1">
        <v>0</v>
      </c>
      <c r="GM39" s="1">
        <v>8.5592706795731086</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1.9936236460764861E-3</v>
      </c>
      <c r="HM39" s="1">
        <v>6.7800108692713426E-2</v>
      </c>
      <c r="HN39" s="1">
        <v>0.51087099691855509</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61.310982444781828</v>
      </c>
      <c r="JO39" s="1">
        <v>0.51012280052782066</v>
      </c>
      <c r="JP39" s="1">
        <v>12.100485447560157</v>
      </c>
      <c r="JQ39" s="1">
        <v>0.81506053929587297</v>
      </c>
      <c r="JR39" s="1">
        <v>9.2695735379723518E-2</v>
      </c>
      <c r="JS39" s="1">
        <v>5.4865200915734418</v>
      </c>
      <c r="JT39" s="1">
        <v>0.18776934249970842</v>
      </c>
      <c r="JU39" s="1">
        <v>6.476271862198808</v>
      </c>
      <c r="JV39" s="1">
        <v>2.8022991092449063E-2</v>
      </c>
      <c r="JW39" s="1">
        <v>0</v>
      </c>
      <c r="JX39" s="1">
        <v>6.434903230175089</v>
      </c>
      <c r="JY39" s="1">
        <v>2.4464328045496719</v>
      </c>
      <c r="JZ39" s="1">
        <v>2.5858532424514116</v>
      </c>
      <c r="KA39" s="1">
        <v>0.27816807879223493</v>
      </c>
      <c r="KB39" s="1">
        <v>1.2467113891217814</v>
      </c>
      <c r="KC39" s="1">
        <v>0</v>
      </c>
    </row>
    <row r="40" spans="1:306" ht="11" customHeight="1">
      <c r="A40" s="1" t="s">
        <v>175</v>
      </c>
      <c r="B40" s="1">
        <v>1185.7601775814301</v>
      </c>
      <c r="D40" s="1">
        <v>180.81045378674622</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v>
      </c>
      <c r="DI40" s="1">
        <v>0</v>
      </c>
      <c r="DJ40" s="1">
        <v>0</v>
      </c>
      <c r="DK40" s="1">
        <v>0</v>
      </c>
      <c r="DL40" s="1">
        <v>0</v>
      </c>
      <c r="DM40" s="1">
        <v>0</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0</v>
      </c>
      <c r="EG40" s="1">
        <v>0</v>
      </c>
      <c r="EH40" s="1">
        <v>0</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5.9865856731846412E-2</v>
      </c>
      <c r="FZ40" s="1">
        <v>0</v>
      </c>
      <c r="GA40" s="1">
        <v>13.059095497113919</v>
      </c>
      <c r="GB40" s="1">
        <v>0</v>
      </c>
      <c r="GC40" s="1">
        <v>0</v>
      </c>
      <c r="GD40" s="1">
        <v>0</v>
      </c>
      <c r="GE40" s="1">
        <v>0</v>
      </c>
      <c r="GF40" s="1">
        <v>0</v>
      </c>
      <c r="GG40" s="1">
        <v>0</v>
      </c>
      <c r="GH40" s="1">
        <v>0</v>
      </c>
      <c r="GI40" s="1">
        <v>0</v>
      </c>
      <c r="GJ40" s="1">
        <v>0</v>
      </c>
      <c r="GK40" s="1">
        <v>4.293966603290019</v>
      </c>
      <c r="GL40" s="1">
        <v>0</v>
      </c>
      <c r="GM40" s="1">
        <v>8.5592706795731086</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8.245268770445062E-2</v>
      </c>
      <c r="HM40" s="1">
        <v>0</v>
      </c>
      <c r="HN40" s="1">
        <v>0.51087099691855509</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61.476735898907698</v>
      </c>
      <c r="JO40" s="1">
        <v>0.52134465816006792</v>
      </c>
      <c r="JP40" s="1">
        <v>12.361969021125171</v>
      </c>
      <c r="JQ40" s="1">
        <v>0.81034256428830675</v>
      </c>
      <c r="JR40" s="1">
        <v>7.7765555426928271E-2</v>
      </c>
      <c r="JS40" s="1">
        <v>5.3626791678214349</v>
      </c>
      <c r="JT40" s="1">
        <v>0.19223347187397613</v>
      </c>
      <c r="JU40" s="1">
        <v>5.8849039619224515</v>
      </c>
      <c r="JV40" s="1">
        <v>2.8581421508693281E-2</v>
      </c>
      <c r="JW40" s="1">
        <v>0</v>
      </c>
      <c r="JX40" s="1">
        <v>6.5657991864151084</v>
      </c>
      <c r="JY40" s="1">
        <v>2.5061330280916012</v>
      </c>
      <c r="JZ40" s="1">
        <v>2.6492484174519046</v>
      </c>
      <c r="KA40" s="1">
        <v>0.28498769010856873</v>
      </c>
      <c r="KB40" s="1">
        <v>1.2772759568980849</v>
      </c>
      <c r="KC40" s="1">
        <v>0</v>
      </c>
    </row>
    <row r="41" spans="1:306" ht="11" customHeight="1">
      <c r="A41" s="1" t="s">
        <v>169</v>
      </c>
      <c r="B41" s="1">
        <v>1185.7601775814301</v>
      </c>
      <c r="D41" s="1">
        <v>180.81045378938978</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0</v>
      </c>
      <c r="DI41" s="1">
        <v>0</v>
      </c>
      <c r="DJ41" s="1">
        <v>0</v>
      </c>
      <c r="DK41" s="1">
        <v>0</v>
      </c>
      <c r="DL41" s="1">
        <v>0</v>
      </c>
      <c r="DM41" s="1">
        <v>0</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0</v>
      </c>
      <c r="EG41" s="1">
        <v>0</v>
      </c>
      <c r="EH41" s="1">
        <v>0</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1.5218229460317787E-3</v>
      </c>
      <c r="FZ41" s="1">
        <v>5.8344037902693907E-2</v>
      </c>
      <c r="GA41" s="1">
        <v>13.117439535016613</v>
      </c>
      <c r="GB41" s="1">
        <v>0</v>
      </c>
      <c r="GC41" s="1">
        <v>0</v>
      </c>
      <c r="GD41" s="1">
        <v>0</v>
      </c>
      <c r="GE41" s="1">
        <v>0</v>
      </c>
      <c r="GF41" s="1">
        <v>0</v>
      </c>
      <c r="GG41" s="1">
        <v>0</v>
      </c>
      <c r="GH41" s="1">
        <v>0</v>
      </c>
      <c r="GI41" s="1">
        <v>0</v>
      </c>
      <c r="GJ41" s="1">
        <v>0</v>
      </c>
      <c r="GK41" s="1">
        <v>2.1158459477869586E-3</v>
      </c>
      <c r="GL41" s="1">
        <v>4.291850750583583</v>
      </c>
      <c r="GM41" s="1">
        <v>12.851121430156692</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2.0022860676489349E-3</v>
      </c>
      <c r="HM41" s="1">
        <v>8.0450401634790558E-2</v>
      </c>
      <c r="HN41" s="1">
        <v>0.59132139855334565</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61.476735899194509</v>
      </c>
      <c r="JO41" s="1">
        <v>0.52134465815365849</v>
      </c>
      <c r="JP41" s="1">
        <v>12.361969020992703</v>
      </c>
      <c r="JQ41" s="1">
        <v>0.8103425643001092</v>
      </c>
      <c r="JR41" s="1">
        <v>7.7765555426319868E-2</v>
      </c>
      <c r="JS41" s="1">
        <v>5.3626791677617902</v>
      </c>
      <c r="JT41" s="1">
        <v>0.19223347186137507</v>
      </c>
      <c r="JU41" s="1">
        <v>5.8849039620014612</v>
      </c>
      <c r="JV41" s="1">
        <v>2.8581421499281202E-2</v>
      </c>
      <c r="JW41" s="1">
        <v>0</v>
      </c>
      <c r="JX41" s="1">
        <v>6.5657991863564362</v>
      </c>
      <c r="JY41" s="1">
        <v>2.5061330280553964</v>
      </c>
      <c r="JZ41" s="1">
        <v>2.6492484174131676</v>
      </c>
      <c r="KA41" s="1">
        <v>0.28498769010439817</v>
      </c>
      <c r="KB41" s="1">
        <v>1.2772759568794103</v>
      </c>
      <c r="KC41" s="1">
        <v>0</v>
      </c>
    </row>
    <row r="42" spans="1:306" s="6" customFormat="1" ht="11" customHeight="1">
      <c r="A42" s="6" t="s">
        <v>193</v>
      </c>
      <c r="C42" s="6">
        <v>830.70213569599161</v>
      </c>
      <c r="N42" s="6">
        <v>0</v>
      </c>
      <c r="O42" s="6">
        <v>0</v>
      </c>
      <c r="P42" s="6">
        <v>0</v>
      </c>
      <c r="Q42" s="6">
        <v>0</v>
      </c>
      <c r="R42" s="6">
        <v>0</v>
      </c>
      <c r="S42" s="6">
        <v>0</v>
      </c>
      <c r="T42" s="6">
        <v>0</v>
      </c>
      <c r="U42" s="6">
        <v>0</v>
      </c>
      <c r="V42" s="6">
        <v>0</v>
      </c>
      <c r="W42" s="6">
        <v>0</v>
      </c>
      <c r="X42" s="6">
        <v>0</v>
      </c>
      <c r="Y42" s="6">
        <v>8.6071175040772623</v>
      </c>
      <c r="Z42" s="6">
        <v>0</v>
      </c>
      <c r="AA42" s="6">
        <v>0</v>
      </c>
      <c r="AB42" s="6">
        <v>0</v>
      </c>
      <c r="AC42" s="6">
        <v>0</v>
      </c>
      <c r="AD42" s="6">
        <v>0</v>
      </c>
      <c r="AE42" s="6">
        <v>0</v>
      </c>
      <c r="AF42" s="6">
        <v>0</v>
      </c>
      <c r="AG42" s="6">
        <v>40.975098291241764</v>
      </c>
      <c r="AH42" s="6">
        <v>0</v>
      </c>
      <c r="AI42" s="6">
        <v>0</v>
      </c>
      <c r="AJ42" s="6">
        <v>0</v>
      </c>
      <c r="AK42" s="6">
        <v>0</v>
      </c>
      <c r="AL42" s="6">
        <v>0</v>
      </c>
      <c r="AM42" s="6">
        <v>0</v>
      </c>
      <c r="AN42" s="6">
        <v>0</v>
      </c>
      <c r="AO42" s="6">
        <v>0</v>
      </c>
      <c r="AP42" s="6">
        <v>0</v>
      </c>
      <c r="AQ42" s="6">
        <v>0</v>
      </c>
      <c r="AR42" s="6">
        <v>0</v>
      </c>
      <c r="AS42" s="6">
        <v>0</v>
      </c>
      <c r="AT42" s="6">
        <v>0</v>
      </c>
      <c r="AU42" s="6">
        <v>0</v>
      </c>
      <c r="AV42" s="6">
        <v>0</v>
      </c>
      <c r="AW42" s="6">
        <v>0</v>
      </c>
      <c r="AX42" s="6">
        <v>0</v>
      </c>
      <c r="AY42" s="6">
        <v>0</v>
      </c>
      <c r="AZ42" s="6">
        <v>7.1085991537319071</v>
      </c>
      <c r="BA42" s="6">
        <v>0</v>
      </c>
      <c r="BB42" s="6">
        <v>0</v>
      </c>
      <c r="BC42" s="6">
        <v>0</v>
      </c>
      <c r="BD42" s="6">
        <v>4.1744930044265969</v>
      </c>
      <c r="BE42" s="6">
        <v>0.85030829453628332</v>
      </c>
      <c r="BF42" s="6">
        <v>0</v>
      </c>
      <c r="BG42" s="6">
        <v>0</v>
      </c>
      <c r="BH42" s="6">
        <v>0</v>
      </c>
      <c r="BI42" s="6">
        <v>9.2976746251746789E-2</v>
      </c>
      <c r="BJ42" s="6">
        <v>0</v>
      </c>
      <c r="BK42" s="6">
        <v>0</v>
      </c>
      <c r="BL42" s="6">
        <v>0</v>
      </c>
      <c r="BM42" s="6">
        <v>0</v>
      </c>
      <c r="BN42" s="6">
        <v>0</v>
      </c>
      <c r="BO42" s="6">
        <v>0</v>
      </c>
      <c r="BP42" s="6">
        <v>0</v>
      </c>
      <c r="BQ42" s="6">
        <v>0</v>
      </c>
      <c r="BR42" s="6">
        <v>0</v>
      </c>
      <c r="BS42" s="6">
        <v>0</v>
      </c>
      <c r="BT42" s="6">
        <v>0</v>
      </c>
      <c r="BU42" s="6">
        <v>0</v>
      </c>
      <c r="BV42" s="6">
        <v>0</v>
      </c>
      <c r="BW42" s="6">
        <v>0</v>
      </c>
      <c r="BX42" s="6">
        <v>0</v>
      </c>
      <c r="BY42" s="6">
        <v>0</v>
      </c>
      <c r="BZ42" s="6">
        <v>0</v>
      </c>
      <c r="KD42" s="6">
        <v>76.30342301323158</v>
      </c>
      <c r="KE42" s="6">
        <v>0.43559565817486157</v>
      </c>
      <c r="KF42" s="6">
        <v>9.4766596124839797</v>
      </c>
      <c r="KG42" s="6">
        <v>0.22848464750063316</v>
      </c>
      <c r="KH42" s="6">
        <v>0</v>
      </c>
      <c r="KI42" s="6">
        <v>0.61968720258746812</v>
      </c>
      <c r="KJ42" s="6">
        <v>0.14145951799523193</v>
      </c>
      <c r="KK42" s="6">
        <v>0.40844121814484846</v>
      </c>
      <c r="KL42" s="6">
        <v>0</v>
      </c>
      <c r="KM42" s="6">
        <v>0</v>
      </c>
      <c r="KN42" s="6">
        <v>2.2888881304785897</v>
      </c>
      <c r="KO42" s="6">
        <v>2.4726818525201661</v>
      </c>
      <c r="KP42" s="6">
        <v>5.2091322968260956</v>
      </c>
      <c r="KQ42" s="6">
        <v>0.23370950576117624</v>
      </c>
      <c r="KR42" s="6">
        <v>2.1818373442953773</v>
      </c>
      <c r="KS42" s="6">
        <v>0</v>
      </c>
      <c r="KT42" s="6">
        <v>0.1</v>
      </c>
    </row>
    <row r="43" spans="1:306" ht="11" customHeight="1">
      <c r="A43" s="1" t="s">
        <v>211</v>
      </c>
      <c r="B43" s="1">
        <v>1185.7601775814301</v>
      </c>
      <c r="D43" s="1">
        <v>186.08768876012931</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0</v>
      </c>
      <c r="DI43" s="1">
        <v>0</v>
      </c>
      <c r="DJ43" s="1">
        <v>0</v>
      </c>
      <c r="DK43" s="1">
        <v>0</v>
      </c>
      <c r="DL43" s="1">
        <v>0</v>
      </c>
      <c r="DM43" s="1">
        <v>0</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0</v>
      </c>
      <c r="EG43" s="1">
        <v>0</v>
      </c>
      <c r="EH43" s="1">
        <v>0</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v>
      </c>
      <c r="FZ43" s="1">
        <v>0</v>
      </c>
      <c r="GA43" s="1">
        <v>13.117439535016613</v>
      </c>
      <c r="GB43" s="1">
        <v>0</v>
      </c>
      <c r="GC43" s="1">
        <v>0</v>
      </c>
      <c r="GD43" s="1">
        <v>0</v>
      </c>
      <c r="GE43" s="1">
        <v>0</v>
      </c>
      <c r="GF43" s="1">
        <v>0</v>
      </c>
      <c r="GG43" s="1">
        <v>0</v>
      </c>
      <c r="GH43" s="1">
        <v>0</v>
      </c>
      <c r="GI43" s="1">
        <v>0</v>
      </c>
      <c r="GJ43" s="1">
        <v>0</v>
      </c>
      <c r="GK43" s="1">
        <v>0</v>
      </c>
      <c r="GL43" s="1">
        <v>0</v>
      </c>
      <c r="GM43" s="1">
        <v>12.851121430156692</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0</v>
      </c>
      <c r="HM43" s="1">
        <v>0</v>
      </c>
      <c r="HN43" s="1">
        <v>0.59132139855334565</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61.895848330280437</v>
      </c>
      <c r="JO43" s="1">
        <v>0.51891263515284336</v>
      </c>
      <c r="JP43" s="1">
        <v>12.279977107868055</v>
      </c>
      <c r="JQ43" s="1">
        <v>0.79407356356664094</v>
      </c>
      <c r="JR43" s="1">
        <v>7.5976774282793633E-2</v>
      </c>
      <c r="JS43" s="1">
        <v>5.228604195635838</v>
      </c>
      <c r="JT43" s="1">
        <v>0.19079281374265525</v>
      </c>
      <c r="JU43" s="1">
        <v>5.7303999919736635</v>
      </c>
      <c r="JV43" s="1">
        <v>2.7774134964611129E-2</v>
      </c>
      <c r="JW43" s="1">
        <v>0</v>
      </c>
      <c r="JX43" s="1">
        <v>6.4444563639082224</v>
      </c>
      <c r="JY43" s="1">
        <v>2.5051095812123108</v>
      </c>
      <c r="JZ43" s="1">
        <v>2.721685930865783</v>
      </c>
      <c r="KA43" s="1">
        <v>0.28352641590323896</v>
      </c>
      <c r="KB43" s="1">
        <v>1.3028621606429198</v>
      </c>
      <c r="KC43" s="1">
        <v>0</v>
      </c>
    </row>
    <row r="44" spans="1:306" ht="11" customHeight="1">
      <c r="A44" s="1" t="s">
        <v>216</v>
      </c>
      <c r="C44" s="1">
        <v>830.70213569599161</v>
      </c>
      <c r="E44" s="1">
        <v>137.35242887614407</v>
      </c>
      <c r="F44" s="1">
        <v>5.2715950157780878</v>
      </c>
      <c r="G44" s="1">
        <v>62.64757112385459</v>
      </c>
      <c r="H44" s="1">
        <v>13.735242887614408</v>
      </c>
      <c r="I44" s="1">
        <v>123.61718598852966</v>
      </c>
      <c r="N44" s="1">
        <v>0</v>
      </c>
      <c r="O44" s="1">
        <v>0</v>
      </c>
      <c r="P44" s="1">
        <v>0</v>
      </c>
      <c r="Q44" s="1">
        <v>0</v>
      </c>
      <c r="R44" s="1">
        <v>0</v>
      </c>
      <c r="S44" s="1">
        <v>0</v>
      </c>
      <c r="T44" s="1">
        <v>0</v>
      </c>
      <c r="U44" s="1">
        <v>0</v>
      </c>
      <c r="V44" s="1">
        <v>0</v>
      </c>
      <c r="W44" s="1">
        <v>0</v>
      </c>
      <c r="X44" s="1">
        <v>0</v>
      </c>
      <c r="Y44" s="1">
        <v>8.6071175040772623</v>
      </c>
      <c r="Z44" s="1">
        <v>0</v>
      </c>
      <c r="AA44" s="1">
        <v>0</v>
      </c>
      <c r="AB44" s="1">
        <v>0</v>
      </c>
      <c r="AC44" s="1">
        <v>0</v>
      </c>
      <c r="AD44" s="1">
        <v>0</v>
      </c>
      <c r="AE44" s="1">
        <v>0</v>
      </c>
      <c r="AF44" s="1">
        <v>0</v>
      </c>
      <c r="AG44" s="1">
        <v>40.975098291241764</v>
      </c>
      <c r="AH44" s="1">
        <v>0</v>
      </c>
      <c r="AI44" s="1">
        <v>0</v>
      </c>
      <c r="AJ44" s="1">
        <v>0</v>
      </c>
      <c r="AK44" s="1">
        <v>0</v>
      </c>
      <c r="AL44" s="1">
        <v>0</v>
      </c>
      <c r="AM44" s="1">
        <v>0</v>
      </c>
      <c r="AN44" s="1">
        <v>0</v>
      </c>
      <c r="AO44" s="1">
        <v>0</v>
      </c>
      <c r="AP44" s="1">
        <v>0</v>
      </c>
      <c r="AQ44" s="1">
        <v>0</v>
      </c>
      <c r="AR44" s="1">
        <v>0</v>
      </c>
      <c r="AS44" s="1">
        <v>0</v>
      </c>
      <c r="AT44" s="1">
        <v>0</v>
      </c>
      <c r="AU44" s="1">
        <v>0</v>
      </c>
      <c r="AV44" s="1">
        <v>0</v>
      </c>
      <c r="AW44" s="1">
        <v>0</v>
      </c>
      <c r="AX44" s="1">
        <v>0</v>
      </c>
      <c r="AY44" s="1">
        <v>0</v>
      </c>
      <c r="AZ44" s="1">
        <v>7.1085991537319071</v>
      </c>
      <c r="BA44" s="1">
        <v>0</v>
      </c>
      <c r="BB44" s="1">
        <v>0</v>
      </c>
      <c r="BC44" s="1">
        <v>0</v>
      </c>
      <c r="BD44" s="1">
        <v>4.1744930044265969</v>
      </c>
      <c r="BE44" s="1">
        <v>0.85030829453628332</v>
      </c>
      <c r="BF44" s="1">
        <v>0</v>
      </c>
      <c r="BG44" s="1">
        <v>0</v>
      </c>
      <c r="BH44" s="1">
        <v>0</v>
      </c>
      <c r="BI44" s="1">
        <v>9.2976746251746789E-2</v>
      </c>
      <c r="BJ44" s="1">
        <v>0</v>
      </c>
      <c r="BK44" s="1">
        <v>0</v>
      </c>
      <c r="BL44" s="1">
        <v>0</v>
      </c>
      <c r="BM44" s="1">
        <v>0</v>
      </c>
      <c r="BN44" s="1">
        <v>0</v>
      </c>
      <c r="BO44" s="1">
        <v>0</v>
      </c>
      <c r="BP44" s="1">
        <v>0</v>
      </c>
      <c r="BQ44" s="1">
        <v>0</v>
      </c>
      <c r="BR44" s="1">
        <v>0</v>
      </c>
      <c r="BS44" s="1">
        <v>0</v>
      </c>
      <c r="BT44" s="1">
        <v>0</v>
      </c>
      <c r="BU44" s="1">
        <v>0</v>
      </c>
      <c r="BV44" s="1">
        <v>0</v>
      </c>
      <c r="BW44" s="1">
        <v>0</v>
      </c>
      <c r="BX44" s="1">
        <v>0</v>
      </c>
      <c r="BY44" s="1">
        <v>0</v>
      </c>
      <c r="BZ44" s="1">
        <v>0</v>
      </c>
      <c r="KD44" s="1">
        <v>76.303423013231651</v>
      </c>
      <c r="KE44" s="1">
        <v>0.43559565817486079</v>
      </c>
      <c r="KF44" s="1">
        <v>9.4766596124839388</v>
      </c>
      <c r="KG44" s="1">
        <v>0.22848464750062947</v>
      </c>
      <c r="KH44" s="1">
        <v>0</v>
      </c>
      <c r="KI44" s="1">
        <v>0.61968720258750254</v>
      </c>
      <c r="KJ44" s="1">
        <v>0.14145951799523121</v>
      </c>
      <c r="KK44" s="1">
        <v>0.40844121814484619</v>
      </c>
      <c r="KL44" s="1">
        <v>0</v>
      </c>
      <c r="KM44" s="1">
        <v>0</v>
      </c>
      <c r="KN44" s="1">
        <v>2.2888881304785698</v>
      </c>
      <c r="KO44" s="1">
        <v>2.4726818525201524</v>
      </c>
      <c r="KP44" s="1">
        <v>5.2091322968260689</v>
      </c>
      <c r="KQ44" s="1">
        <v>0.23370950576117566</v>
      </c>
      <c r="KR44" s="1">
        <v>2.1818373442953649</v>
      </c>
      <c r="KS44" s="1">
        <v>0</v>
      </c>
      <c r="KT44" s="1">
        <v>0.1</v>
      </c>
    </row>
    <row r="45" spans="1:306" ht="11" customHeight="1">
      <c r="A45" s="1" t="s">
        <v>222</v>
      </c>
      <c r="B45" s="1">
        <v>1178.1635129263791</v>
      </c>
      <c r="D45" s="1">
        <v>184.89847055646507</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0</v>
      </c>
      <c r="DI45" s="1">
        <v>0</v>
      </c>
      <c r="DJ45" s="1">
        <v>0</v>
      </c>
      <c r="DK45" s="1">
        <v>0</v>
      </c>
      <c r="DL45" s="1">
        <v>0</v>
      </c>
      <c r="DM45" s="1">
        <v>0</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0</v>
      </c>
      <c r="EG45" s="1">
        <v>0</v>
      </c>
      <c r="EH45" s="1">
        <v>0</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0</v>
      </c>
      <c r="FZ45" s="1">
        <v>0</v>
      </c>
      <c r="GA45" s="1">
        <v>13.117439535016613</v>
      </c>
      <c r="GB45" s="1">
        <v>0</v>
      </c>
      <c r="GC45" s="1">
        <v>0</v>
      </c>
      <c r="GD45" s="1">
        <v>0</v>
      </c>
      <c r="GE45" s="1">
        <v>0</v>
      </c>
      <c r="GF45" s="1">
        <v>0</v>
      </c>
      <c r="GG45" s="1">
        <v>0</v>
      </c>
      <c r="GH45" s="1">
        <v>0</v>
      </c>
      <c r="GI45" s="1">
        <v>0</v>
      </c>
      <c r="GJ45" s="1">
        <v>0</v>
      </c>
      <c r="GK45" s="1">
        <v>1.1739328188149853</v>
      </c>
      <c r="GL45" s="1">
        <v>0</v>
      </c>
      <c r="GM45" s="1">
        <v>12.851121430156692</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1.5285384849303647E-2</v>
      </c>
      <c r="HM45" s="1">
        <v>0</v>
      </c>
      <c r="HN45" s="1">
        <v>0.59132139855334565</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61.940237935666055</v>
      </c>
      <c r="JO45" s="1">
        <v>0.52194557813349052</v>
      </c>
      <c r="JP45" s="1">
        <v>12.349996949916628</v>
      </c>
      <c r="JQ45" s="1">
        <v>0.79327622430222577</v>
      </c>
      <c r="JR45" s="1">
        <v>7.3314315522387749E-2</v>
      </c>
      <c r="JS45" s="1">
        <v>5.193617654955589</v>
      </c>
      <c r="JT45" s="1">
        <v>0.19201994280731563</v>
      </c>
      <c r="JU45" s="1">
        <v>5.5721360847253667</v>
      </c>
      <c r="JV45" s="1">
        <v>2.795277087647962E-2</v>
      </c>
      <c r="JW45" s="1">
        <v>0</v>
      </c>
      <c r="JX45" s="1">
        <v>6.4785733589453134</v>
      </c>
      <c r="JY45" s="1">
        <v>2.5211462775734153</v>
      </c>
      <c r="JZ45" s="1">
        <v>2.7391910970464521</v>
      </c>
      <c r="KA45" s="1">
        <v>0.28534998304252923</v>
      </c>
      <c r="KB45" s="1">
        <v>1.3112418264867687</v>
      </c>
      <c r="KC45" s="1">
        <v>0</v>
      </c>
    </row>
    <row r="46" spans="1:306" ht="11" customHeight="1">
      <c r="A46" s="1" t="s">
        <v>228</v>
      </c>
      <c r="B46" s="1">
        <v>1178.16351292638</v>
      </c>
      <c r="D46" s="1">
        <v>184.89847055543635</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v>
      </c>
      <c r="DI46" s="1">
        <v>0</v>
      </c>
      <c r="DJ46" s="1">
        <v>0</v>
      </c>
      <c r="DK46" s="1">
        <v>0</v>
      </c>
      <c r="DL46" s="1">
        <v>0</v>
      </c>
      <c r="DM46" s="1">
        <v>0</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0</v>
      </c>
      <c r="EG46" s="1">
        <v>0</v>
      </c>
      <c r="EH46" s="1">
        <v>0</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v>
      </c>
      <c r="FZ46" s="1">
        <v>0</v>
      </c>
      <c r="GA46" s="1">
        <v>13.117439535016613</v>
      </c>
      <c r="GB46" s="1">
        <v>0</v>
      </c>
      <c r="GC46" s="1">
        <v>0</v>
      </c>
      <c r="GD46" s="1">
        <v>0</v>
      </c>
      <c r="GE46" s="1">
        <v>0</v>
      </c>
      <c r="GF46" s="1">
        <v>0</v>
      </c>
      <c r="GG46" s="1">
        <v>0</v>
      </c>
      <c r="GH46" s="1">
        <v>0</v>
      </c>
      <c r="GI46" s="1">
        <v>0</v>
      </c>
      <c r="GJ46" s="1">
        <v>0</v>
      </c>
      <c r="GK46" s="1">
        <v>1.1739328198438457</v>
      </c>
      <c r="GL46" s="1">
        <v>0</v>
      </c>
      <c r="GM46" s="1">
        <v>12.851121430156692</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1.5285384849571667E-2</v>
      </c>
      <c r="HM46" s="1">
        <v>0</v>
      </c>
      <c r="HN46" s="1">
        <v>0.59132139855334565</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61.940237935700956</v>
      </c>
      <c r="JO46" s="1">
        <v>0.52194557813622744</v>
      </c>
      <c r="JP46" s="1">
        <v>12.349996949978152</v>
      </c>
      <c r="JQ46" s="1">
        <v>0.79327622430298317</v>
      </c>
      <c r="JR46" s="1">
        <v>7.3314315522727241E-2</v>
      </c>
      <c r="JS46" s="1">
        <v>5.1936176549252506</v>
      </c>
      <c r="JT46" s="1">
        <v>0.19201994280838974</v>
      </c>
      <c r="JU46" s="1">
        <v>5.5721360845864734</v>
      </c>
      <c r="JV46" s="1">
        <v>2.7952770876632109E-2</v>
      </c>
      <c r="JW46" s="1">
        <v>0</v>
      </c>
      <c r="JX46" s="1">
        <v>6.4785733589749377</v>
      </c>
      <c r="JY46" s="1">
        <v>2.5211462775873787</v>
      </c>
      <c r="JZ46" s="1">
        <v>2.7391910970616933</v>
      </c>
      <c r="KA46" s="1">
        <v>0.28534998304411763</v>
      </c>
      <c r="KB46" s="1">
        <v>1.311241826494064</v>
      </c>
      <c r="KC46" s="1">
        <v>0</v>
      </c>
    </row>
    <row r="47" spans="1:306" ht="11" customHeight="1">
      <c r="A47" s="1" t="s">
        <v>233</v>
      </c>
      <c r="B47" s="1">
        <v>1178.16351292638</v>
      </c>
      <c r="D47" s="1">
        <v>184.89847055583516</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0</v>
      </c>
      <c r="DI47" s="1">
        <v>0</v>
      </c>
      <c r="DJ47" s="1">
        <v>0</v>
      </c>
      <c r="DK47" s="1">
        <v>0</v>
      </c>
      <c r="DL47" s="1">
        <v>0</v>
      </c>
      <c r="DM47" s="1">
        <v>0</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0</v>
      </c>
      <c r="EG47" s="1">
        <v>0</v>
      </c>
      <c r="EH47" s="1">
        <v>0</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v>
      </c>
      <c r="FZ47" s="1">
        <v>0</v>
      </c>
      <c r="GA47" s="1">
        <v>13.117439535016613</v>
      </c>
      <c r="GB47" s="1">
        <v>0</v>
      </c>
      <c r="GC47" s="1">
        <v>0</v>
      </c>
      <c r="GD47" s="1">
        <v>0</v>
      </c>
      <c r="GE47" s="1">
        <v>0</v>
      </c>
      <c r="GF47" s="1">
        <v>0</v>
      </c>
      <c r="GG47" s="1">
        <v>0</v>
      </c>
      <c r="GH47" s="1">
        <v>0</v>
      </c>
      <c r="GI47" s="1">
        <v>0</v>
      </c>
      <c r="GJ47" s="1">
        <v>0</v>
      </c>
      <c r="GK47" s="1">
        <v>2.1185020136524875E-3</v>
      </c>
      <c r="GL47" s="1">
        <v>1.1718143174300155</v>
      </c>
      <c r="GM47" s="1">
        <v>14.022935747586708</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2.0095449515304602E-3</v>
      </c>
      <c r="HM47" s="1">
        <v>1.3275839899115608E-2</v>
      </c>
      <c r="HN47" s="1">
        <v>0.60459723845246127</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61.940237935687861</v>
      </c>
      <c r="JO47" s="1">
        <v>0.5219455781351493</v>
      </c>
      <c r="JP47" s="1">
        <v>12.349996949954184</v>
      </c>
      <c r="JQ47" s="1">
        <v>0.79327622430255595</v>
      </c>
      <c r="JR47" s="1">
        <v>7.3314315522365212E-2</v>
      </c>
      <c r="JS47" s="1">
        <v>5.1936176549369231</v>
      </c>
      <c r="JT47" s="1">
        <v>0.19201994280797458</v>
      </c>
      <c r="JU47" s="1">
        <v>5.5721360846405528</v>
      </c>
      <c r="JV47" s="1">
        <v>2.7952770876570519E-2</v>
      </c>
      <c r="JW47" s="1">
        <v>0</v>
      </c>
      <c r="JX47" s="1">
        <v>6.478573358963378</v>
      </c>
      <c r="JY47" s="1">
        <v>2.521146277581964</v>
      </c>
      <c r="JZ47" s="1">
        <v>2.7391910970557798</v>
      </c>
      <c r="KA47" s="1">
        <v>0.28534998304350284</v>
      </c>
      <c r="KB47" s="1">
        <v>1.3112418264912358</v>
      </c>
      <c r="KC47" s="1">
        <v>0</v>
      </c>
    </row>
    <row r="48" spans="1:306" ht="11" customHeight="1">
      <c r="A48" s="1" t="s">
        <v>175</v>
      </c>
      <c r="B48" s="1">
        <v>1158.16351292638</v>
      </c>
      <c r="D48" s="1">
        <v>180.54323270966071</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v>
      </c>
      <c r="DI48" s="1">
        <v>0</v>
      </c>
      <c r="DJ48" s="1">
        <v>0</v>
      </c>
      <c r="DK48" s="1">
        <v>0</v>
      </c>
      <c r="DL48" s="1">
        <v>0</v>
      </c>
      <c r="DM48" s="1">
        <v>0</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0</v>
      </c>
      <c r="EG48" s="1">
        <v>0</v>
      </c>
      <c r="EH48" s="1">
        <v>0</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v>
      </c>
      <c r="FZ48" s="1">
        <v>0</v>
      </c>
      <c r="GA48" s="1">
        <v>13.117439535016613</v>
      </c>
      <c r="GB48" s="1">
        <v>0</v>
      </c>
      <c r="GC48" s="1">
        <v>0</v>
      </c>
      <c r="GD48" s="1">
        <v>0</v>
      </c>
      <c r="GE48" s="1">
        <v>0</v>
      </c>
      <c r="GF48" s="1">
        <v>0</v>
      </c>
      <c r="GG48" s="1">
        <v>0</v>
      </c>
      <c r="GH48" s="1">
        <v>0</v>
      </c>
      <c r="GI48" s="1">
        <v>0</v>
      </c>
      <c r="GJ48" s="1">
        <v>0</v>
      </c>
      <c r="GK48" s="1">
        <v>4.2822214136113006</v>
      </c>
      <c r="GL48" s="1">
        <v>0</v>
      </c>
      <c r="GM48" s="1">
        <v>14.022935747586708</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7.7144479528707677E-2</v>
      </c>
      <c r="HM48" s="1">
        <v>0</v>
      </c>
      <c r="HN48" s="1">
        <v>0.60459723845246127</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62.119665087593305</v>
      </c>
      <c r="JO48" s="1">
        <v>0.53316774227217623</v>
      </c>
      <c r="JP48" s="1">
        <v>12.612287106775725</v>
      </c>
      <c r="JQ48" s="1">
        <v>0.78658187388832379</v>
      </c>
      <c r="JR48" s="1">
        <v>6.0312570653336721E-2</v>
      </c>
      <c r="JS48" s="1">
        <v>5.0438067077040465</v>
      </c>
      <c r="JT48" s="1">
        <v>0.19665203291507174</v>
      </c>
      <c r="JU48" s="1">
        <v>4.9930810526818092</v>
      </c>
      <c r="JV48" s="1">
        <v>2.8627074553311649E-2</v>
      </c>
      <c r="JW48" s="1">
        <v>0</v>
      </c>
      <c r="JX48" s="1">
        <v>6.6037887322842712</v>
      </c>
      <c r="JY48" s="1">
        <v>2.5816551784876189</v>
      </c>
      <c r="JZ48" s="1">
        <v>2.8052685044155292</v>
      </c>
      <c r="KA48" s="1">
        <v>0.29223347032189451</v>
      </c>
      <c r="KB48" s="1">
        <v>1.3428728654535504</v>
      </c>
      <c r="KC48" s="1">
        <v>0</v>
      </c>
    </row>
    <row r="49" spans="1:306" ht="11" customHeight="1">
      <c r="A49" s="1" t="s">
        <v>169</v>
      </c>
      <c r="B49" s="1">
        <v>1158.16351292638</v>
      </c>
      <c r="D49" s="1">
        <v>180.54323270923584</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0</v>
      </c>
      <c r="DI49" s="1">
        <v>0</v>
      </c>
      <c r="DJ49" s="1">
        <v>0</v>
      </c>
      <c r="DK49" s="1">
        <v>0</v>
      </c>
      <c r="DL49" s="1">
        <v>0</v>
      </c>
      <c r="DM49" s="1">
        <v>0</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0</v>
      </c>
      <c r="EG49" s="1">
        <v>0</v>
      </c>
      <c r="EH49" s="1">
        <v>0</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0</v>
      </c>
      <c r="FZ49" s="1">
        <v>0</v>
      </c>
      <c r="GA49" s="1">
        <v>13.117439535016613</v>
      </c>
      <c r="GB49" s="1">
        <v>0</v>
      </c>
      <c r="GC49" s="1">
        <v>0</v>
      </c>
      <c r="GD49" s="1">
        <v>0</v>
      </c>
      <c r="GE49" s="1">
        <v>0</v>
      </c>
      <c r="GF49" s="1">
        <v>0</v>
      </c>
      <c r="GG49" s="1">
        <v>0</v>
      </c>
      <c r="GH49" s="1">
        <v>0</v>
      </c>
      <c r="GI49" s="1">
        <v>0</v>
      </c>
      <c r="GJ49" s="1">
        <v>0</v>
      </c>
      <c r="GK49" s="1">
        <v>2.1265105297839158E-3</v>
      </c>
      <c r="GL49" s="1">
        <v>4.2800949035042493</v>
      </c>
      <c r="GM49" s="1">
        <v>18.303030651090957</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2.0203294289599326E-3</v>
      </c>
      <c r="HM49" s="1">
        <v>7.5124150101634937E-2</v>
      </c>
      <c r="HN49" s="1">
        <v>0.67972138855409625</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62.119665087610151</v>
      </c>
      <c r="JO49" s="1">
        <v>0.53316774227333052</v>
      </c>
      <c r="JP49" s="1">
        <v>12.612287106801881</v>
      </c>
      <c r="JQ49" s="1">
        <v>0.78658187388822265</v>
      </c>
      <c r="JR49" s="1">
        <v>6.0312570653125237E-2</v>
      </c>
      <c r="JS49" s="1">
        <v>5.0438067076881286</v>
      </c>
      <c r="JT49" s="1">
        <v>0.19665203291553326</v>
      </c>
      <c r="JU49" s="1">
        <v>4.9930810526244285</v>
      </c>
      <c r="JV49" s="1">
        <v>2.8627074553381544E-2</v>
      </c>
      <c r="JW49" s="1">
        <v>0</v>
      </c>
      <c r="JX49" s="1">
        <v>6.6037887322967306</v>
      </c>
      <c r="JY49" s="1">
        <v>2.5816551784936621</v>
      </c>
      <c r="JZ49" s="1">
        <v>2.8052685044221279</v>
      </c>
      <c r="KA49" s="1">
        <v>0.29223347032258018</v>
      </c>
      <c r="KB49" s="1">
        <v>1.3428728654567108</v>
      </c>
      <c r="KC49" s="1">
        <v>0</v>
      </c>
    </row>
    <row r="50" spans="1:306" s="6" customFormat="1" ht="11" customHeight="1">
      <c r="A50" s="6" t="s">
        <v>193</v>
      </c>
      <c r="C50" s="6">
        <v>870.34134563378564</v>
      </c>
      <c r="N50" s="6">
        <v>0</v>
      </c>
      <c r="O50" s="6">
        <v>0</v>
      </c>
      <c r="P50" s="6">
        <v>0</v>
      </c>
      <c r="Q50" s="6">
        <v>0</v>
      </c>
      <c r="R50" s="6">
        <v>0</v>
      </c>
      <c r="S50" s="6">
        <v>0</v>
      </c>
      <c r="T50" s="6">
        <v>0</v>
      </c>
      <c r="U50" s="6">
        <v>0</v>
      </c>
      <c r="V50" s="6">
        <v>0</v>
      </c>
      <c r="W50" s="6">
        <v>0</v>
      </c>
      <c r="X50" s="6">
        <v>0</v>
      </c>
      <c r="Y50" s="6">
        <v>8.2747278475226445</v>
      </c>
      <c r="Z50" s="6">
        <v>0</v>
      </c>
      <c r="AA50" s="6">
        <v>0</v>
      </c>
      <c r="AB50" s="6">
        <v>0</v>
      </c>
      <c r="AC50" s="6">
        <v>0</v>
      </c>
      <c r="AD50" s="6">
        <v>0</v>
      </c>
      <c r="AE50" s="6">
        <v>0</v>
      </c>
      <c r="AF50" s="6">
        <v>0</v>
      </c>
      <c r="AG50" s="6">
        <v>39.89772154861739</v>
      </c>
      <c r="AH50" s="6">
        <v>0</v>
      </c>
      <c r="AI50" s="6">
        <v>0</v>
      </c>
      <c r="AJ50" s="6">
        <v>0</v>
      </c>
      <c r="AK50" s="6">
        <v>0</v>
      </c>
      <c r="AL50" s="6">
        <v>0</v>
      </c>
      <c r="AM50" s="6">
        <v>0</v>
      </c>
      <c r="AN50" s="6">
        <v>0</v>
      </c>
      <c r="AO50" s="6">
        <v>0</v>
      </c>
      <c r="AP50" s="6">
        <v>0</v>
      </c>
      <c r="AQ50" s="6">
        <v>0</v>
      </c>
      <c r="AR50" s="6">
        <v>0</v>
      </c>
      <c r="AS50" s="6">
        <v>0</v>
      </c>
      <c r="AT50" s="6">
        <v>0</v>
      </c>
      <c r="AU50" s="6">
        <v>0</v>
      </c>
      <c r="AV50" s="6">
        <v>0</v>
      </c>
      <c r="AW50" s="6">
        <v>0</v>
      </c>
      <c r="AX50" s="6">
        <v>0</v>
      </c>
      <c r="AY50" s="6">
        <v>0</v>
      </c>
      <c r="AZ50" s="6">
        <v>7.2134614780863551</v>
      </c>
      <c r="BA50" s="6">
        <v>0</v>
      </c>
      <c r="BB50" s="6">
        <v>0</v>
      </c>
      <c r="BC50" s="6">
        <v>0</v>
      </c>
      <c r="BD50" s="6">
        <v>3.2270425786774326</v>
      </c>
      <c r="BE50" s="6">
        <v>0.82337556668267819</v>
      </c>
      <c r="BF50" s="6">
        <v>0</v>
      </c>
      <c r="BG50" s="6">
        <v>0</v>
      </c>
      <c r="BH50" s="6">
        <v>0</v>
      </c>
      <c r="BI50" s="6">
        <v>2.6521988562701666E-2</v>
      </c>
      <c r="BJ50" s="6">
        <v>0</v>
      </c>
      <c r="BK50" s="6">
        <v>0</v>
      </c>
      <c r="BL50" s="6">
        <v>0</v>
      </c>
      <c r="BM50" s="6">
        <v>0</v>
      </c>
      <c r="BN50" s="6">
        <v>0</v>
      </c>
      <c r="BO50" s="6">
        <v>0</v>
      </c>
      <c r="BP50" s="6">
        <v>0</v>
      </c>
      <c r="BQ50" s="6">
        <v>0</v>
      </c>
      <c r="BR50" s="6">
        <v>0</v>
      </c>
      <c r="BS50" s="6">
        <v>0</v>
      </c>
      <c r="BT50" s="6">
        <v>0</v>
      </c>
      <c r="BU50" s="6">
        <v>0</v>
      </c>
      <c r="BV50" s="6">
        <v>0</v>
      </c>
      <c r="BW50" s="6">
        <v>0</v>
      </c>
      <c r="BX50" s="6">
        <v>0</v>
      </c>
      <c r="BY50" s="6">
        <v>0</v>
      </c>
      <c r="BZ50" s="6">
        <v>0</v>
      </c>
      <c r="KD50" s="6">
        <v>76.655630658669267</v>
      </c>
      <c r="KE50" s="6">
        <v>0.58388519908585101</v>
      </c>
      <c r="KF50" s="6">
        <v>9.1824766885790972</v>
      </c>
      <c r="KG50" s="6">
        <v>0.31635856416679914</v>
      </c>
      <c r="KH50" s="6">
        <v>0</v>
      </c>
      <c r="KI50" s="6">
        <v>0.86868744699656908</v>
      </c>
      <c r="KJ50" s="6">
        <v>0.1245137780126158</v>
      </c>
      <c r="KK50" s="6">
        <v>0.48863771332603756</v>
      </c>
      <c r="KL50" s="6">
        <v>0</v>
      </c>
      <c r="KM50" s="6">
        <v>0</v>
      </c>
      <c r="KN50" s="6">
        <v>2.5584898772309512</v>
      </c>
      <c r="KO50" s="6">
        <v>2.8814924448321126</v>
      </c>
      <c r="KP50" s="6">
        <v>4.539284160676309</v>
      </c>
      <c r="KQ50" s="6">
        <v>0.17420656697142223</v>
      </c>
      <c r="KR50" s="6">
        <v>1.6263369014530011</v>
      </c>
      <c r="KS50" s="6">
        <v>0</v>
      </c>
      <c r="KT50" s="6">
        <v>0.1</v>
      </c>
    </row>
    <row r="51" spans="1:306" ht="11" customHeight="1">
      <c r="A51" s="1" t="s">
        <v>211</v>
      </c>
      <c r="B51" s="1">
        <v>1158.16351292638</v>
      </c>
      <c r="D51" s="1">
        <v>185.76013951834204</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0</v>
      </c>
      <c r="DI51" s="1">
        <v>0</v>
      </c>
      <c r="DJ51" s="1">
        <v>0</v>
      </c>
      <c r="DK51" s="1">
        <v>0</v>
      </c>
      <c r="DL51" s="1">
        <v>0</v>
      </c>
      <c r="DM51" s="1">
        <v>0</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0</v>
      </c>
      <c r="EG51" s="1">
        <v>0</v>
      </c>
      <c r="EH51" s="1">
        <v>0</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0</v>
      </c>
      <c r="FZ51" s="1">
        <v>0</v>
      </c>
      <c r="GA51" s="1">
        <v>13.117439535016613</v>
      </c>
      <c r="GB51" s="1">
        <v>0</v>
      </c>
      <c r="GC51" s="1">
        <v>0</v>
      </c>
      <c r="GD51" s="1">
        <v>0</v>
      </c>
      <c r="GE51" s="1">
        <v>0</v>
      </c>
      <c r="GF51" s="1">
        <v>0</v>
      </c>
      <c r="GG51" s="1">
        <v>0</v>
      </c>
      <c r="GH51" s="1">
        <v>0</v>
      </c>
      <c r="GI51" s="1">
        <v>0</v>
      </c>
      <c r="GJ51" s="1">
        <v>0</v>
      </c>
      <c r="GK51" s="1">
        <v>0</v>
      </c>
      <c r="GL51" s="1">
        <v>0</v>
      </c>
      <c r="GM51" s="1">
        <v>18.303030651090957</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0</v>
      </c>
      <c r="HM51" s="1">
        <v>0</v>
      </c>
      <c r="HN51" s="1">
        <v>0.67972138855409625</v>
      </c>
      <c r="HO51" s="1">
        <v>0</v>
      </c>
      <c r="HP51" s="1">
        <v>0</v>
      </c>
      <c r="HQ51" s="1">
        <v>0</v>
      </c>
      <c r="HR51" s="1">
        <v>0</v>
      </c>
      <c r="HS51" s="1">
        <v>0</v>
      </c>
      <c r="HT51" s="1">
        <v>0</v>
      </c>
      <c r="HU51" s="1">
        <v>0</v>
      </c>
      <c r="HV51" s="1">
        <v>0</v>
      </c>
      <c r="HW51" s="1">
        <v>0</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62.526818278182375</v>
      </c>
      <c r="JO51" s="1">
        <v>0.53459435507277908</v>
      </c>
      <c r="JP51" s="1">
        <v>12.515877204142809</v>
      </c>
      <c r="JQ51" s="1">
        <v>0.77363893978829368</v>
      </c>
      <c r="JR51" s="1">
        <v>5.9005499891875632E-2</v>
      </c>
      <c r="JS51" s="1">
        <v>4.9268807604782712</v>
      </c>
      <c r="JT51" s="1">
        <v>0.19462331516754269</v>
      </c>
      <c r="JU51" s="1">
        <v>4.8670111060827743</v>
      </c>
      <c r="JV51" s="1">
        <v>2.7823108855736401E-2</v>
      </c>
      <c r="JW51" s="1">
        <v>0</v>
      </c>
      <c r="JX51" s="1">
        <v>6.4901380304639256</v>
      </c>
      <c r="JY51" s="1">
        <v>2.590011662691456</v>
      </c>
      <c r="JZ51" s="1">
        <v>2.8538654446627771</v>
      </c>
      <c r="KA51" s="1">
        <v>0.28891490174214424</v>
      </c>
      <c r="KB51" s="1">
        <v>1.3507973927772294</v>
      </c>
      <c r="KC51" s="1">
        <v>0</v>
      </c>
    </row>
    <row r="52" spans="1:306" ht="11" customHeight="1">
      <c r="A52" s="1" t="s">
        <v>216</v>
      </c>
      <c r="C52" s="1">
        <v>870.34134563378564</v>
      </c>
      <c r="E52" s="1">
        <v>132.1396689069966</v>
      </c>
      <c r="F52" s="1">
        <v>5.2127599691474718</v>
      </c>
      <c r="G52" s="1">
        <v>67.86033109300206</v>
      </c>
      <c r="H52" s="1">
        <v>13.213966890699661</v>
      </c>
      <c r="I52" s="1">
        <v>118.92570201629694</v>
      </c>
      <c r="N52" s="1">
        <v>0</v>
      </c>
      <c r="O52" s="1">
        <v>0</v>
      </c>
      <c r="P52" s="1">
        <v>0</v>
      </c>
      <c r="Q52" s="1">
        <v>0</v>
      </c>
      <c r="R52" s="1">
        <v>0</v>
      </c>
      <c r="S52" s="1">
        <v>0</v>
      </c>
      <c r="T52" s="1">
        <v>0</v>
      </c>
      <c r="U52" s="1">
        <v>0</v>
      </c>
      <c r="V52" s="1">
        <v>0</v>
      </c>
      <c r="W52" s="1">
        <v>0</v>
      </c>
      <c r="X52" s="1">
        <v>0</v>
      </c>
      <c r="Y52" s="1">
        <v>8.2747278475226445</v>
      </c>
      <c r="Z52" s="1">
        <v>0</v>
      </c>
      <c r="AA52" s="1">
        <v>0</v>
      </c>
      <c r="AB52" s="1">
        <v>0</v>
      </c>
      <c r="AC52" s="1">
        <v>0</v>
      </c>
      <c r="AD52" s="1">
        <v>0</v>
      </c>
      <c r="AE52" s="1">
        <v>0</v>
      </c>
      <c r="AF52" s="1">
        <v>0</v>
      </c>
      <c r="AG52" s="1">
        <v>39.89772154861739</v>
      </c>
      <c r="AH52" s="1">
        <v>0</v>
      </c>
      <c r="AI52" s="1">
        <v>0</v>
      </c>
      <c r="AJ52" s="1">
        <v>0</v>
      </c>
      <c r="AK52" s="1">
        <v>0</v>
      </c>
      <c r="AL52" s="1">
        <v>0</v>
      </c>
      <c r="AM52" s="1">
        <v>0</v>
      </c>
      <c r="AN52" s="1">
        <v>0</v>
      </c>
      <c r="AO52" s="1">
        <v>0</v>
      </c>
      <c r="AP52" s="1">
        <v>0</v>
      </c>
      <c r="AQ52" s="1">
        <v>0</v>
      </c>
      <c r="AR52" s="1">
        <v>0</v>
      </c>
      <c r="AS52" s="1">
        <v>0</v>
      </c>
      <c r="AT52" s="1">
        <v>0</v>
      </c>
      <c r="AU52" s="1">
        <v>0</v>
      </c>
      <c r="AV52" s="1">
        <v>0</v>
      </c>
      <c r="AW52" s="1">
        <v>0</v>
      </c>
      <c r="AX52" s="1">
        <v>0</v>
      </c>
      <c r="AY52" s="1">
        <v>0</v>
      </c>
      <c r="AZ52" s="1">
        <v>7.2134614780863551</v>
      </c>
      <c r="BA52" s="1">
        <v>0</v>
      </c>
      <c r="BB52" s="1">
        <v>0</v>
      </c>
      <c r="BC52" s="1">
        <v>0</v>
      </c>
      <c r="BD52" s="1">
        <v>3.2270425786774326</v>
      </c>
      <c r="BE52" s="1">
        <v>0.82337556668267819</v>
      </c>
      <c r="BF52" s="1">
        <v>0</v>
      </c>
      <c r="BG52" s="1">
        <v>0</v>
      </c>
      <c r="BH52" s="1">
        <v>0</v>
      </c>
      <c r="BI52" s="1">
        <v>2.6521988562701666E-2</v>
      </c>
      <c r="BJ52" s="1">
        <v>0</v>
      </c>
      <c r="BK52" s="1">
        <v>0</v>
      </c>
      <c r="BL52" s="1">
        <v>0</v>
      </c>
      <c r="BM52" s="1">
        <v>0</v>
      </c>
      <c r="BN52" s="1">
        <v>0</v>
      </c>
      <c r="BO52" s="1">
        <v>0</v>
      </c>
      <c r="BP52" s="1">
        <v>0</v>
      </c>
      <c r="BQ52" s="1">
        <v>0</v>
      </c>
      <c r="BR52" s="1">
        <v>0</v>
      </c>
      <c r="BS52" s="1">
        <v>0</v>
      </c>
      <c r="BT52" s="1">
        <v>0</v>
      </c>
      <c r="BU52" s="1">
        <v>0</v>
      </c>
      <c r="BV52" s="1">
        <v>0</v>
      </c>
      <c r="BW52" s="1">
        <v>0</v>
      </c>
      <c r="BX52" s="1">
        <v>0</v>
      </c>
      <c r="BY52" s="1">
        <v>0</v>
      </c>
      <c r="BZ52" s="1">
        <v>0</v>
      </c>
      <c r="KD52" s="1">
        <v>76.65563065866931</v>
      </c>
      <c r="KE52" s="1">
        <v>0.5838851990858499</v>
      </c>
      <c r="KF52" s="1">
        <v>9.1824766885790492</v>
      </c>
      <c r="KG52" s="1">
        <v>0.31635856416679387</v>
      </c>
      <c r="KH52" s="1">
        <v>0</v>
      </c>
      <c r="KI52" s="1">
        <v>0.86868744699661882</v>
      </c>
      <c r="KJ52" s="1">
        <v>0.12451377801261518</v>
      </c>
      <c r="KK52" s="1">
        <v>0.48863771332603462</v>
      </c>
      <c r="KL52" s="1">
        <v>0</v>
      </c>
      <c r="KM52" s="1">
        <v>0</v>
      </c>
      <c r="KN52" s="1">
        <v>2.5584898772309264</v>
      </c>
      <c r="KO52" s="1">
        <v>2.8814924448320971</v>
      </c>
      <c r="KP52" s="1">
        <v>4.5392841606762779</v>
      </c>
      <c r="KQ52" s="1">
        <v>0.17420656697142176</v>
      </c>
      <c r="KR52" s="1">
        <v>1.6263369014529909</v>
      </c>
      <c r="KS52" s="1">
        <v>0</v>
      </c>
      <c r="KT52" s="1">
        <v>0.1</v>
      </c>
    </row>
    <row r="53" spans="1:306" ht="11" customHeight="1">
      <c r="A53" s="1" t="s">
        <v>222</v>
      </c>
      <c r="B53" s="1">
        <v>1151.7647550447305</v>
      </c>
      <c r="D53" s="1">
        <v>184.8262040377524</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0</v>
      </c>
      <c r="DI53" s="1">
        <v>0</v>
      </c>
      <c r="DJ53" s="1">
        <v>0</v>
      </c>
      <c r="DK53" s="1">
        <v>0</v>
      </c>
      <c r="DL53" s="1">
        <v>0</v>
      </c>
      <c r="DM53" s="1">
        <v>0</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0</v>
      </c>
      <c r="EG53" s="1">
        <v>0</v>
      </c>
      <c r="EH53" s="1">
        <v>0</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0</v>
      </c>
      <c r="FZ53" s="1">
        <v>0</v>
      </c>
      <c r="GA53" s="1">
        <v>13.117439535016613</v>
      </c>
      <c r="GB53" s="1">
        <v>0</v>
      </c>
      <c r="GC53" s="1">
        <v>0</v>
      </c>
      <c r="GD53" s="1">
        <v>0</v>
      </c>
      <c r="GE53" s="1">
        <v>0</v>
      </c>
      <c r="GF53" s="1">
        <v>0</v>
      </c>
      <c r="GG53" s="1">
        <v>0</v>
      </c>
      <c r="GH53" s="1">
        <v>0</v>
      </c>
      <c r="GI53" s="1">
        <v>0</v>
      </c>
      <c r="GJ53" s="1">
        <v>0</v>
      </c>
      <c r="GK53" s="1">
        <v>0.92186478310824571</v>
      </c>
      <c r="GL53" s="1">
        <v>0</v>
      </c>
      <c r="GM53" s="1">
        <v>18.303030651090957</v>
      </c>
      <c r="GN53" s="1">
        <v>0</v>
      </c>
      <c r="GO53" s="1">
        <v>0</v>
      </c>
      <c r="GP53" s="1">
        <v>0</v>
      </c>
      <c r="GQ53" s="1">
        <v>0</v>
      </c>
      <c r="GR53" s="1">
        <v>0</v>
      </c>
      <c r="GS53" s="1">
        <v>0</v>
      </c>
      <c r="GT53" s="1">
        <v>0</v>
      </c>
      <c r="GU53" s="1">
        <v>0</v>
      </c>
      <c r="GV53" s="1">
        <v>0</v>
      </c>
      <c r="GW53" s="1">
        <v>0</v>
      </c>
      <c r="GX53" s="1">
        <v>0</v>
      </c>
      <c r="GY53" s="1">
        <v>0</v>
      </c>
      <c r="GZ53" s="1">
        <v>0</v>
      </c>
      <c r="HA53" s="1">
        <v>0</v>
      </c>
      <c r="HB53" s="1">
        <v>0</v>
      </c>
      <c r="HC53" s="1">
        <v>0</v>
      </c>
      <c r="HD53" s="1">
        <v>0</v>
      </c>
      <c r="HE53" s="1">
        <v>0</v>
      </c>
      <c r="HF53" s="1">
        <v>0</v>
      </c>
      <c r="HG53" s="1">
        <v>0</v>
      </c>
      <c r="HH53" s="1">
        <v>0</v>
      </c>
      <c r="HI53" s="1">
        <v>0</v>
      </c>
      <c r="HJ53" s="1">
        <v>0</v>
      </c>
      <c r="HK53" s="1">
        <v>0</v>
      </c>
      <c r="HL53" s="1">
        <v>1.2070697481474631E-2</v>
      </c>
      <c r="HM53" s="1">
        <v>0</v>
      </c>
      <c r="HN53" s="1">
        <v>0.67972138855409625</v>
      </c>
      <c r="HO53" s="1">
        <v>0</v>
      </c>
      <c r="HP53" s="1">
        <v>0</v>
      </c>
      <c r="HQ53" s="1">
        <v>0</v>
      </c>
      <c r="HR53" s="1">
        <v>0</v>
      </c>
      <c r="HS53" s="1">
        <v>0</v>
      </c>
      <c r="HT53" s="1">
        <v>0</v>
      </c>
      <c r="HU53" s="1">
        <v>0</v>
      </c>
      <c r="HV53" s="1">
        <v>0</v>
      </c>
      <c r="HW53" s="1">
        <v>0</v>
      </c>
      <c r="HX53" s="1">
        <v>0</v>
      </c>
      <c r="HY53" s="1">
        <v>0</v>
      </c>
      <c r="HZ53" s="1">
        <v>0</v>
      </c>
      <c r="IA53" s="1">
        <v>0</v>
      </c>
      <c r="IB53" s="1">
        <v>0</v>
      </c>
      <c r="IC53" s="1">
        <v>0</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62.566457916590259</v>
      </c>
      <c r="JO53" s="1">
        <v>0.5370350737185341</v>
      </c>
      <c r="JP53" s="1">
        <v>12.57191899278188</v>
      </c>
      <c r="JQ53" s="1">
        <v>0.7726033742444659</v>
      </c>
      <c r="JR53" s="1">
        <v>5.7016692256997799E-2</v>
      </c>
      <c r="JS53" s="1">
        <v>4.8931285784273975</v>
      </c>
      <c r="JT53" s="1">
        <v>0.19560675591032728</v>
      </c>
      <c r="JU53" s="1">
        <v>4.742699552294722</v>
      </c>
      <c r="JV53" s="1">
        <v>2.7963700330175666E-2</v>
      </c>
      <c r="JW53" s="1">
        <v>0</v>
      </c>
      <c r="JX53" s="1">
        <v>6.5162525460738712</v>
      </c>
      <c r="JY53" s="1">
        <v>2.603032819045616</v>
      </c>
      <c r="JZ53" s="1">
        <v>2.8682861606509436</v>
      </c>
      <c r="KA53" s="1">
        <v>0.29037480229581758</v>
      </c>
      <c r="KB53" s="1">
        <v>1.3576230353789946</v>
      </c>
      <c r="KC53" s="1">
        <v>0</v>
      </c>
    </row>
    <row r="54" spans="1:306" ht="11" customHeight="1">
      <c r="A54" s="1" t="s">
        <v>228</v>
      </c>
      <c r="B54" s="1">
        <v>1151.76475504473</v>
      </c>
      <c r="D54" s="1">
        <v>184.8262040377524</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0</v>
      </c>
      <c r="DI54" s="1">
        <v>0</v>
      </c>
      <c r="DJ54" s="1">
        <v>0</v>
      </c>
      <c r="DK54" s="1">
        <v>0</v>
      </c>
      <c r="DL54" s="1">
        <v>0</v>
      </c>
      <c r="DM54" s="1">
        <v>0</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0</v>
      </c>
      <c r="EG54" s="1">
        <v>0</v>
      </c>
      <c r="EH54" s="1">
        <v>0</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v>
      </c>
      <c r="FZ54" s="1">
        <v>0</v>
      </c>
      <c r="GA54" s="1">
        <v>13.117439535016613</v>
      </c>
      <c r="GB54" s="1">
        <v>0</v>
      </c>
      <c r="GC54" s="1">
        <v>0</v>
      </c>
      <c r="GD54" s="1">
        <v>0</v>
      </c>
      <c r="GE54" s="1">
        <v>0</v>
      </c>
      <c r="GF54" s="1">
        <v>0</v>
      </c>
      <c r="GG54" s="1">
        <v>0</v>
      </c>
      <c r="GH54" s="1">
        <v>0</v>
      </c>
      <c r="GI54" s="1">
        <v>0</v>
      </c>
      <c r="GJ54" s="1">
        <v>0</v>
      </c>
      <c r="GK54" s="1">
        <v>0.92186478310824571</v>
      </c>
      <c r="GL54" s="1">
        <v>0</v>
      </c>
      <c r="GM54" s="1">
        <v>18.303030651090957</v>
      </c>
      <c r="GN54" s="1">
        <v>0</v>
      </c>
      <c r="GO54" s="1">
        <v>0</v>
      </c>
      <c r="GP54" s="1">
        <v>0</v>
      </c>
      <c r="GQ54" s="1">
        <v>0</v>
      </c>
      <c r="GR54" s="1">
        <v>0</v>
      </c>
      <c r="GS54" s="1">
        <v>0</v>
      </c>
      <c r="GT54" s="1">
        <v>0</v>
      </c>
      <c r="GU54" s="1">
        <v>0</v>
      </c>
      <c r="GV54" s="1">
        <v>0</v>
      </c>
      <c r="GW54" s="1">
        <v>0</v>
      </c>
      <c r="GX54" s="1">
        <v>0</v>
      </c>
      <c r="GY54" s="1">
        <v>0</v>
      </c>
      <c r="GZ54" s="1">
        <v>0</v>
      </c>
      <c r="HA54" s="1">
        <v>0</v>
      </c>
      <c r="HB54" s="1">
        <v>0</v>
      </c>
      <c r="HC54" s="1">
        <v>0</v>
      </c>
      <c r="HD54" s="1">
        <v>0</v>
      </c>
      <c r="HE54" s="1">
        <v>0</v>
      </c>
      <c r="HF54" s="1">
        <v>0</v>
      </c>
      <c r="HG54" s="1">
        <v>0</v>
      </c>
      <c r="HH54" s="1">
        <v>0</v>
      </c>
      <c r="HI54" s="1">
        <v>0</v>
      </c>
      <c r="HJ54" s="1">
        <v>0</v>
      </c>
      <c r="HK54" s="1">
        <v>0</v>
      </c>
      <c r="HL54" s="1">
        <v>1.2070697481474631E-2</v>
      </c>
      <c r="HM54" s="1">
        <v>0</v>
      </c>
      <c r="HN54" s="1">
        <v>0.67972138855409625</v>
      </c>
      <c r="HO54" s="1">
        <v>0</v>
      </c>
      <c r="HP54" s="1">
        <v>0</v>
      </c>
      <c r="HQ54" s="1">
        <v>0</v>
      </c>
      <c r="HR54" s="1">
        <v>0</v>
      </c>
      <c r="HS54" s="1">
        <v>0</v>
      </c>
      <c r="HT54" s="1">
        <v>0</v>
      </c>
      <c r="HU54" s="1">
        <v>0</v>
      </c>
      <c r="HV54" s="1">
        <v>0</v>
      </c>
      <c r="HW54" s="1">
        <v>0</v>
      </c>
      <c r="HX54" s="1">
        <v>0</v>
      </c>
      <c r="HY54" s="1">
        <v>0</v>
      </c>
      <c r="HZ54" s="1">
        <v>0</v>
      </c>
      <c r="IA54" s="1">
        <v>0</v>
      </c>
      <c r="IB54" s="1">
        <v>0</v>
      </c>
      <c r="IC54" s="1">
        <v>0</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62.566457916590259</v>
      </c>
      <c r="JO54" s="1">
        <v>0.5370350737185341</v>
      </c>
      <c r="JP54" s="1">
        <v>12.57191899278188</v>
      </c>
      <c r="JQ54" s="1">
        <v>0.7726033742444659</v>
      </c>
      <c r="JR54" s="1">
        <v>5.7016692256997799E-2</v>
      </c>
      <c r="JS54" s="1">
        <v>4.8931285784273975</v>
      </c>
      <c r="JT54" s="1">
        <v>0.19560675591032728</v>
      </c>
      <c r="JU54" s="1">
        <v>4.742699552294722</v>
      </c>
      <c r="JV54" s="1">
        <v>2.7963700330175666E-2</v>
      </c>
      <c r="JW54" s="1">
        <v>0</v>
      </c>
      <c r="JX54" s="1">
        <v>6.5162525460738712</v>
      </c>
      <c r="JY54" s="1">
        <v>2.603032819045616</v>
      </c>
      <c r="JZ54" s="1">
        <v>2.8682861606509436</v>
      </c>
      <c r="KA54" s="1">
        <v>0.29037480229581758</v>
      </c>
      <c r="KB54" s="1">
        <v>1.3576230353789946</v>
      </c>
      <c r="KC54" s="1">
        <v>0</v>
      </c>
    </row>
    <row r="55" spans="1:306" ht="11" customHeight="1">
      <c r="A55" s="1" t="s">
        <v>233</v>
      </c>
      <c r="B55" s="1">
        <v>1151.76475504473</v>
      </c>
      <c r="D55" s="1">
        <v>184.8262040377524</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0</v>
      </c>
      <c r="DI55" s="1">
        <v>0</v>
      </c>
      <c r="DJ55" s="1">
        <v>0</v>
      </c>
      <c r="DK55" s="1">
        <v>0</v>
      </c>
      <c r="DL55" s="1">
        <v>0</v>
      </c>
      <c r="DM55" s="1">
        <v>0</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0</v>
      </c>
      <c r="EG55" s="1">
        <v>0</v>
      </c>
      <c r="EH55" s="1">
        <v>0</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0</v>
      </c>
      <c r="FZ55" s="1">
        <v>0</v>
      </c>
      <c r="GA55" s="1">
        <v>13.117439535016613</v>
      </c>
      <c r="GB55" s="1">
        <v>0</v>
      </c>
      <c r="GC55" s="1">
        <v>0</v>
      </c>
      <c r="GD55" s="1">
        <v>0</v>
      </c>
      <c r="GE55" s="1">
        <v>0</v>
      </c>
      <c r="GF55" s="1">
        <v>0</v>
      </c>
      <c r="GG55" s="1">
        <v>0</v>
      </c>
      <c r="GH55" s="1">
        <v>0</v>
      </c>
      <c r="GI55" s="1">
        <v>0</v>
      </c>
      <c r="GJ55" s="1">
        <v>0</v>
      </c>
      <c r="GK55" s="1">
        <v>2.1290803116589189E-3</v>
      </c>
      <c r="GL55" s="1">
        <v>0.91973570279658756</v>
      </c>
      <c r="GM55" s="1">
        <v>19.222766353887543</v>
      </c>
      <c r="GN55" s="1">
        <v>0</v>
      </c>
      <c r="GO55" s="1">
        <v>0</v>
      </c>
      <c r="GP55" s="1">
        <v>0</v>
      </c>
      <c r="GQ55" s="1">
        <v>0</v>
      </c>
      <c r="GR55" s="1">
        <v>0</v>
      </c>
      <c r="GS55" s="1">
        <v>0</v>
      </c>
      <c r="GT55" s="1">
        <v>0</v>
      </c>
      <c r="GU55" s="1">
        <v>0</v>
      </c>
      <c r="GV55" s="1">
        <v>0</v>
      </c>
      <c r="GW55" s="1">
        <v>0</v>
      </c>
      <c r="GX55" s="1">
        <v>0</v>
      </c>
      <c r="GY55" s="1">
        <v>0</v>
      </c>
      <c r="GZ55" s="1">
        <v>0</v>
      </c>
      <c r="HA55" s="1">
        <v>0</v>
      </c>
      <c r="HB55" s="1">
        <v>0</v>
      </c>
      <c r="HC55" s="1">
        <v>0</v>
      </c>
      <c r="HD55" s="1">
        <v>0</v>
      </c>
      <c r="HE55" s="1">
        <v>0</v>
      </c>
      <c r="HF55" s="1">
        <v>0</v>
      </c>
      <c r="HG55" s="1">
        <v>0</v>
      </c>
      <c r="HH55" s="1">
        <v>0</v>
      </c>
      <c r="HI55" s="1">
        <v>0</v>
      </c>
      <c r="HJ55" s="1">
        <v>0</v>
      </c>
      <c r="HK55" s="1">
        <v>0</v>
      </c>
      <c r="HL55" s="1">
        <v>2.0272559679747823E-3</v>
      </c>
      <c r="HM55" s="1">
        <v>1.0043441513499828E-2</v>
      </c>
      <c r="HN55" s="1">
        <v>0.68976483006759604</v>
      </c>
      <c r="HO55" s="1">
        <v>0</v>
      </c>
      <c r="HP55" s="1">
        <v>0</v>
      </c>
      <c r="HQ55" s="1">
        <v>0</v>
      </c>
      <c r="HR55" s="1">
        <v>0</v>
      </c>
      <c r="HS55" s="1">
        <v>0</v>
      </c>
      <c r="HT55" s="1">
        <v>0</v>
      </c>
      <c r="HU55" s="1">
        <v>0</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62.566457916590259</v>
      </c>
      <c r="JO55" s="1">
        <v>0.5370350737185341</v>
      </c>
      <c r="JP55" s="1">
        <v>12.57191899278188</v>
      </c>
      <c r="JQ55" s="1">
        <v>0.7726033742444659</v>
      </c>
      <c r="JR55" s="1">
        <v>5.7016692256997799E-2</v>
      </c>
      <c r="JS55" s="1">
        <v>4.8931285784273975</v>
      </c>
      <c r="JT55" s="1">
        <v>0.19560675591032728</v>
      </c>
      <c r="JU55" s="1">
        <v>4.742699552294722</v>
      </c>
      <c r="JV55" s="1">
        <v>2.7963700330175666E-2</v>
      </c>
      <c r="JW55" s="1">
        <v>0</v>
      </c>
      <c r="JX55" s="1">
        <v>6.5162525460738712</v>
      </c>
      <c r="JY55" s="1">
        <v>2.603032819045616</v>
      </c>
      <c r="JZ55" s="1">
        <v>2.8682861606509436</v>
      </c>
      <c r="KA55" s="1">
        <v>0.29037480229581758</v>
      </c>
      <c r="KB55" s="1">
        <v>1.3576230353789946</v>
      </c>
      <c r="KC55" s="1">
        <v>0</v>
      </c>
    </row>
    <row r="56" spans="1:306" ht="11" customHeight="1">
      <c r="A56" s="1" t="s">
        <v>175</v>
      </c>
      <c r="B56" s="1">
        <v>1131.76475504473</v>
      </c>
      <c r="D56" s="1">
        <v>180.91986304462617</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0</v>
      </c>
      <c r="DI56" s="1">
        <v>0</v>
      </c>
      <c r="DJ56" s="1">
        <v>0</v>
      </c>
      <c r="DK56" s="1">
        <v>0</v>
      </c>
      <c r="DL56" s="1">
        <v>0</v>
      </c>
      <c r="DM56" s="1">
        <v>0</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0</v>
      </c>
      <c r="EG56" s="1">
        <v>0</v>
      </c>
      <c r="EH56" s="1">
        <v>0</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0</v>
      </c>
      <c r="FZ56" s="1">
        <v>0</v>
      </c>
      <c r="GA56" s="1">
        <v>13.117439535016613</v>
      </c>
      <c r="GB56" s="1">
        <v>0</v>
      </c>
      <c r="GC56" s="1">
        <v>0</v>
      </c>
      <c r="GD56" s="1">
        <v>0</v>
      </c>
      <c r="GE56" s="1">
        <v>0</v>
      </c>
      <c r="GF56" s="1">
        <v>0</v>
      </c>
      <c r="GG56" s="1">
        <v>0</v>
      </c>
      <c r="GH56" s="1">
        <v>0</v>
      </c>
      <c r="GI56" s="1">
        <v>0</v>
      </c>
      <c r="GJ56" s="1">
        <v>0</v>
      </c>
      <c r="GK56" s="1">
        <v>3.8389251478818003</v>
      </c>
      <c r="GL56" s="1">
        <v>0</v>
      </c>
      <c r="GM56" s="1">
        <v>19.222766353887543</v>
      </c>
      <c r="GN56" s="1">
        <v>0</v>
      </c>
      <c r="GO56" s="1">
        <v>0</v>
      </c>
      <c r="GP56" s="1">
        <v>0</v>
      </c>
      <c r="GQ56" s="1">
        <v>0</v>
      </c>
      <c r="GR56" s="1">
        <v>0</v>
      </c>
      <c r="GS56" s="1">
        <v>0</v>
      </c>
      <c r="GT56" s="1">
        <v>0</v>
      </c>
      <c r="GU56" s="1">
        <v>0</v>
      </c>
      <c r="GV56" s="1">
        <v>0</v>
      </c>
      <c r="GW56" s="1">
        <v>0</v>
      </c>
      <c r="GX56" s="1">
        <v>0</v>
      </c>
      <c r="GY56" s="1">
        <v>0</v>
      </c>
      <c r="GZ56" s="1">
        <v>0</v>
      </c>
      <c r="HA56" s="1">
        <v>0</v>
      </c>
      <c r="HB56" s="1">
        <v>0</v>
      </c>
      <c r="HC56" s="1">
        <v>0</v>
      </c>
      <c r="HD56" s="1">
        <v>0</v>
      </c>
      <c r="HE56" s="1">
        <v>0</v>
      </c>
      <c r="HF56" s="1">
        <v>0</v>
      </c>
      <c r="HG56" s="1">
        <v>0</v>
      </c>
      <c r="HH56" s="1">
        <v>0</v>
      </c>
      <c r="HI56" s="1">
        <v>0</v>
      </c>
      <c r="HJ56" s="1">
        <v>0</v>
      </c>
      <c r="HK56" s="1">
        <v>0</v>
      </c>
      <c r="HL56" s="1">
        <v>7.1572181524053313E-2</v>
      </c>
      <c r="HM56" s="1">
        <v>0</v>
      </c>
      <c r="HN56" s="1">
        <v>0.68976483006759604</v>
      </c>
      <c r="HO56" s="1">
        <v>0</v>
      </c>
      <c r="HP56" s="1">
        <v>0</v>
      </c>
      <c r="HQ56" s="1">
        <v>0</v>
      </c>
      <c r="HR56" s="1">
        <v>0</v>
      </c>
      <c r="HS56" s="1">
        <v>0</v>
      </c>
      <c r="HT56" s="1">
        <v>0</v>
      </c>
      <c r="HU56" s="1">
        <v>0</v>
      </c>
      <c r="HV56" s="1">
        <v>0</v>
      </c>
      <c r="HW56" s="1">
        <v>0</v>
      </c>
      <c r="HX56" s="1">
        <v>0</v>
      </c>
      <c r="HY56" s="1">
        <v>0</v>
      </c>
      <c r="HZ56" s="1">
        <v>0</v>
      </c>
      <c r="IA56" s="1">
        <v>0</v>
      </c>
      <c r="IB56" s="1">
        <v>0</v>
      </c>
      <c r="IC56" s="1">
        <v>0</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62.748167046793824</v>
      </c>
      <c r="JO56" s="1">
        <v>0.54726829707225266</v>
      </c>
      <c r="JP56" s="1">
        <v>12.810840353024085</v>
      </c>
      <c r="JQ56" s="1">
        <v>0.76427966141798664</v>
      </c>
      <c r="JR56" s="1">
        <v>4.5935483025419326E-2</v>
      </c>
      <c r="JS56" s="1">
        <v>4.730968087041898</v>
      </c>
      <c r="JT56" s="1">
        <v>0.19983020974389695</v>
      </c>
      <c r="JU56" s="1">
        <v>4.2267991185577642</v>
      </c>
      <c r="JV56" s="1">
        <v>2.8567480075974393E-2</v>
      </c>
      <c r="JW56" s="1">
        <v>0</v>
      </c>
      <c r="JX56" s="1">
        <v>6.6246187695050374</v>
      </c>
      <c r="JY56" s="1">
        <v>2.6589279055738042</v>
      </c>
      <c r="JZ56" s="1">
        <v>2.9302169161844271</v>
      </c>
      <c r="KA56" s="1">
        <v>0.29664444552066283</v>
      </c>
      <c r="KB56" s="1">
        <v>1.3869362264629681</v>
      </c>
      <c r="KC56" s="1">
        <v>0</v>
      </c>
    </row>
    <row r="57" spans="1:306" ht="11" customHeight="1">
      <c r="A57" s="1" t="s">
        <v>169</v>
      </c>
      <c r="B57" s="1">
        <v>1131.76475504473</v>
      </c>
      <c r="D57" s="1">
        <v>180.91986304462617</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0</v>
      </c>
      <c r="DI57" s="1">
        <v>0</v>
      </c>
      <c r="DJ57" s="1">
        <v>0</v>
      </c>
      <c r="DK57" s="1">
        <v>0</v>
      </c>
      <c r="DL57" s="1">
        <v>0</v>
      </c>
      <c r="DM57" s="1">
        <v>0</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0</v>
      </c>
      <c r="EG57" s="1">
        <v>0</v>
      </c>
      <c r="EH57" s="1">
        <v>0</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0</v>
      </c>
      <c r="FZ57" s="1">
        <v>0</v>
      </c>
      <c r="GA57" s="1">
        <v>13.117439535016613</v>
      </c>
      <c r="GB57" s="1">
        <v>0</v>
      </c>
      <c r="GC57" s="1">
        <v>0</v>
      </c>
      <c r="GD57" s="1">
        <v>0</v>
      </c>
      <c r="GE57" s="1">
        <v>0</v>
      </c>
      <c r="GF57" s="1">
        <v>0</v>
      </c>
      <c r="GG57" s="1">
        <v>0</v>
      </c>
      <c r="GH57" s="1">
        <v>0</v>
      </c>
      <c r="GI57" s="1">
        <v>0</v>
      </c>
      <c r="GJ57" s="1">
        <v>0</v>
      </c>
      <c r="GK57" s="1">
        <v>2.137864673608682E-3</v>
      </c>
      <c r="GL57" s="1">
        <v>3.8367872832081917</v>
      </c>
      <c r="GM57" s="1">
        <v>23.059553637095735</v>
      </c>
      <c r="GN57" s="1">
        <v>0</v>
      </c>
      <c r="GO57" s="1">
        <v>0</v>
      </c>
      <c r="GP57" s="1">
        <v>0</v>
      </c>
      <c r="GQ57" s="1">
        <v>0</v>
      </c>
      <c r="GR57" s="1">
        <v>0</v>
      </c>
      <c r="GS57" s="1">
        <v>0</v>
      </c>
      <c r="GT57" s="1">
        <v>0</v>
      </c>
      <c r="GU57" s="1">
        <v>0</v>
      </c>
      <c r="GV57" s="1">
        <v>0</v>
      </c>
      <c r="GW57" s="1">
        <v>0</v>
      </c>
      <c r="GX57" s="1">
        <v>0</v>
      </c>
      <c r="GY57" s="1">
        <v>0</v>
      </c>
      <c r="GZ57" s="1">
        <v>0</v>
      </c>
      <c r="HA57" s="1">
        <v>0</v>
      </c>
      <c r="HB57" s="1">
        <v>0</v>
      </c>
      <c r="HC57" s="1">
        <v>0</v>
      </c>
      <c r="HD57" s="1">
        <v>0</v>
      </c>
      <c r="HE57" s="1">
        <v>0</v>
      </c>
      <c r="HF57" s="1">
        <v>0</v>
      </c>
      <c r="HG57" s="1">
        <v>0</v>
      </c>
      <c r="HH57" s="1">
        <v>0</v>
      </c>
      <c r="HI57" s="1">
        <v>0</v>
      </c>
      <c r="HJ57" s="1">
        <v>0</v>
      </c>
      <c r="HK57" s="1">
        <v>0</v>
      </c>
      <c r="HL57" s="1">
        <v>2.0395824160937609E-3</v>
      </c>
      <c r="HM57" s="1">
        <v>6.9532599107959503E-2</v>
      </c>
      <c r="HN57" s="1">
        <v>0.75929742917555554</v>
      </c>
      <c r="HO57" s="1">
        <v>0</v>
      </c>
      <c r="HP57" s="1">
        <v>0</v>
      </c>
      <c r="HQ57" s="1">
        <v>0</v>
      </c>
      <c r="HR57" s="1">
        <v>0</v>
      </c>
      <c r="HS57" s="1">
        <v>0</v>
      </c>
      <c r="HT57" s="1">
        <v>0</v>
      </c>
      <c r="HU57" s="1">
        <v>0</v>
      </c>
      <c r="HV57" s="1">
        <v>0</v>
      </c>
      <c r="HW57" s="1">
        <v>0</v>
      </c>
      <c r="HX57" s="1">
        <v>0</v>
      </c>
      <c r="HY57" s="1">
        <v>0</v>
      </c>
      <c r="HZ57" s="1">
        <v>0</v>
      </c>
      <c r="IA57" s="1">
        <v>0</v>
      </c>
      <c r="IB57" s="1">
        <v>0</v>
      </c>
      <c r="IC57" s="1">
        <v>0</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62.748167046793824</v>
      </c>
      <c r="JO57" s="1">
        <v>0.54726829707225266</v>
      </c>
      <c r="JP57" s="1">
        <v>12.810840353024085</v>
      </c>
      <c r="JQ57" s="1">
        <v>0.76427966141798664</v>
      </c>
      <c r="JR57" s="1">
        <v>4.5935483025419326E-2</v>
      </c>
      <c r="JS57" s="1">
        <v>4.730968087041898</v>
      </c>
      <c r="JT57" s="1">
        <v>0.19983020974389695</v>
      </c>
      <c r="JU57" s="1">
        <v>4.2267991185577642</v>
      </c>
      <c r="JV57" s="1">
        <v>2.8567480075974393E-2</v>
      </c>
      <c r="JW57" s="1">
        <v>0</v>
      </c>
      <c r="JX57" s="1">
        <v>6.6246187695050374</v>
      </c>
      <c r="JY57" s="1">
        <v>2.6589279055738042</v>
      </c>
      <c r="JZ57" s="1">
        <v>2.9302169161844271</v>
      </c>
      <c r="KA57" s="1">
        <v>0.29664444552066283</v>
      </c>
      <c r="KB57" s="1">
        <v>1.3869362264629681</v>
      </c>
      <c r="KC57" s="1">
        <v>0</v>
      </c>
    </row>
    <row r="58" spans="1:306" s="6" customFormat="1" ht="11" customHeight="1">
      <c r="A58" s="6" t="s">
        <v>193</v>
      </c>
      <c r="C58" s="6">
        <v>909.14244040446181</v>
      </c>
      <c r="N58" s="6">
        <v>0</v>
      </c>
      <c r="O58" s="6">
        <v>0</v>
      </c>
      <c r="P58" s="6">
        <v>0</v>
      </c>
      <c r="Q58" s="6">
        <v>0</v>
      </c>
      <c r="R58" s="6">
        <v>0</v>
      </c>
      <c r="S58" s="6">
        <v>0</v>
      </c>
      <c r="T58" s="6">
        <v>0</v>
      </c>
      <c r="U58" s="6">
        <v>0</v>
      </c>
      <c r="V58" s="6">
        <v>0</v>
      </c>
      <c r="W58" s="6">
        <v>0</v>
      </c>
      <c r="X58" s="6">
        <v>0</v>
      </c>
      <c r="Y58" s="6">
        <v>7.7807986948082624</v>
      </c>
      <c r="Z58" s="6">
        <v>0</v>
      </c>
      <c r="AA58" s="6">
        <v>0</v>
      </c>
      <c r="AB58" s="6">
        <v>0</v>
      </c>
      <c r="AC58" s="6">
        <v>0</v>
      </c>
      <c r="AD58" s="6">
        <v>0</v>
      </c>
      <c r="AE58" s="6">
        <v>0</v>
      </c>
      <c r="AF58" s="6">
        <v>0</v>
      </c>
      <c r="AG58" s="6">
        <v>38.59616714239344</v>
      </c>
      <c r="AH58" s="6">
        <v>0</v>
      </c>
      <c r="AI58" s="6">
        <v>0</v>
      </c>
      <c r="AJ58" s="6">
        <v>0</v>
      </c>
      <c r="AK58" s="6">
        <v>0</v>
      </c>
      <c r="AL58" s="6">
        <v>0</v>
      </c>
      <c r="AM58" s="6">
        <v>0</v>
      </c>
      <c r="AN58" s="6">
        <v>0</v>
      </c>
      <c r="AO58" s="6">
        <v>0</v>
      </c>
      <c r="AP58" s="6">
        <v>0</v>
      </c>
      <c r="AQ58" s="6">
        <v>0</v>
      </c>
      <c r="AR58" s="6">
        <v>0</v>
      </c>
      <c r="AS58" s="6">
        <v>0</v>
      </c>
      <c r="AT58" s="6">
        <v>0</v>
      </c>
      <c r="AU58" s="6">
        <v>0</v>
      </c>
      <c r="AV58" s="6">
        <v>0</v>
      </c>
      <c r="AW58" s="6">
        <v>0</v>
      </c>
      <c r="AX58" s="6">
        <v>0</v>
      </c>
      <c r="AY58" s="6">
        <v>0</v>
      </c>
      <c r="AZ58" s="6">
        <v>7.334271315713897</v>
      </c>
      <c r="BA58" s="6">
        <v>0</v>
      </c>
      <c r="BB58" s="6">
        <v>0</v>
      </c>
      <c r="BC58" s="6">
        <v>0</v>
      </c>
      <c r="BD58" s="6">
        <v>2.0781993360498299</v>
      </c>
      <c r="BE58" s="6">
        <v>0.7574894052323895</v>
      </c>
      <c r="BF58" s="6">
        <v>0</v>
      </c>
      <c r="BG58" s="6">
        <v>0</v>
      </c>
      <c r="BH58" s="6">
        <v>0</v>
      </c>
      <c r="BI58" s="6">
        <v>0</v>
      </c>
      <c r="BJ58" s="6">
        <v>0</v>
      </c>
      <c r="BK58" s="6">
        <v>0</v>
      </c>
      <c r="BL58" s="6">
        <v>0</v>
      </c>
      <c r="BM58" s="6">
        <v>0</v>
      </c>
      <c r="BN58" s="6">
        <v>0</v>
      </c>
      <c r="BO58" s="6">
        <v>0</v>
      </c>
      <c r="BP58" s="6">
        <v>0</v>
      </c>
      <c r="BQ58" s="6">
        <v>0</v>
      </c>
      <c r="BR58" s="6">
        <v>0</v>
      </c>
      <c r="BS58" s="6">
        <v>0</v>
      </c>
      <c r="BT58" s="6">
        <v>0</v>
      </c>
      <c r="BU58" s="6">
        <v>0</v>
      </c>
      <c r="BV58" s="6">
        <v>0</v>
      </c>
      <c r="BW58" s="6">
        <v>0</v>
      </c>
      <c r="BX58" s="6">
        <v>0</v>
      </c>
      <c r="BY58" s="6">
        <v>0</v>
      </c>
      <c r="BZ58" s="6">
        <v>0</v>
      </c>
      <c r="KD58" s="6">
        <v>76.762445452215132</v>
      </c>
      <c r="KE58" s="6">
        <v>0.77608227446960942</v>
      </c>
      <c r="KF58" s="6">
        <v>8.9027431526806993</v>
      </c>
      <c r="KG58" s="6">
        <v>0.41325982624526597</v>
      </c>
      <c r="KH58" s="6">
        <v>0</v>
      </c>
      <c r="KI58" s="6">
        <v>1.1946217638051104</v>
      </c>
      <c r="KJ58" s="6">
        <v>0.10836471188206509</v>
      </c>
      <c r="KK58" s="6">
        <v>0.59054101878032594</v>
      </c>
      <c r="KL58" s="6">
        <v>0</v>
      </c>
      <c r="KM58" s="6">
        <v>0</v>
      </c>
      <c r="KN58" s="6">
        <v>2.8955101908564598</v>
      </c>
      <c r="KO58" s="6">
        <v>3.2750620256249285</v>
      </c>
      <c r="KP58" s="6">
        <v>3.8321545128101597</v>
      </c>
      <c r="KQ58" s="6">
        <v>0.12086432384433862</v>
      </c>
      <c r="KR58" s="6">
        <v>1.1283507467859135</v>
      </c>
      <c r="KS58" s="6">
        <v>0</v>
      </c>
      <c r="KT58" s="6">
        <v>0.1</v>
      </c>
    </row>
    <row r="59" spans="1:306" ht="11" customHeight="1">
      <c r="A59" s="1" t="s">
        <v>211</v>
      </c>
      <c r="B59" s="1">
        <v>1131.76475504473</v>
      </c>
      <c r="D59" s="1">
        <v>187.40387407827444</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0</v>
      </c>
      <c r="DI59" s="1">
        <v>0</v>
      </c>
      <c r="DJ59" s="1">
        <v>0</v>
      </c>
      <c r="DK59" s="1">
        <v>0</v>
      </c>
      <c r="DL59" s="1">
        <v>0</v>
      </c>
      <c r="DM59" s="1">
        <v>0</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0</v>
      </c>
      <c r="EG59" s="1">
        <v>0</v>
      </c>
      <c r="EH59" s="1">
        <v>0</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0</v>
      </c>
      <c r="FZ59" s="1">
        <v>0</v>
      </c>
      <c r="GA59" s="1">
        <v>13.117439535016613</v>
      </c>
      <c r="GB59" s="1">
        <v>0</v>
      </c>
      <c r="GC59" s="1">
        <v>0</v>
      </c>
      <c r="GD59" s="1">
        <v>0</v>
      </c>
      <c r="GE59" s="1">
        <v>0</v>
      </c>
      <c r="GF59" s="1">
        <v>0</v>
      </c>
      <c r="GG59" s="1">
        <v>0</v>
      </c>
      <c r="GH59" s="1">
        <v>0</v>
      </c>
      <c r="GI59" s="1">
        <v>0</v>
      </c>
      <c r="GJ59" s="1">
        <v>0</v>
      </c>
      <c r="GK59" s="1">
        <v>0</v>
      </c>
      <c r="GL59" s="1">
        <v>0</v>
      </c>
      <c r="GM59" s="1">
        <v>23.059553637095735</v>
      </c>
      <c r="GN59" s="1">
        <v>0</v>
      </c>
      <c r="GO59" s="1">
        <v>0</v>
      </c>
      <c r="GP59" s="1">
        <v>0</v>
      </c>
      <c r="GQ59" s="1">
        <v>0</v>
      </c>
      <c r="GR59" s="1">
        <v>0</v>
      </c>
      <c r="GS59" s="1">
        <v>0</v>
      </c>
      <c r="GT59" s="1">
        <v>0</v>
      </c>
      <c r="GU59" s="1">
        <v>0</v>
      </c>
      <c r="GV59" s="1">
        <v>0</v>
      </c>
      <c r="GW59" s="1">
        <v>0</v>
      </c>
      <c r="GX59" s="1">
        <v>0</v>
      </c>
      <c r="GY59" s="1">
        <v>0</v>
      </c>
      <c r="GZ59" s="1">
        <v>0</v>
      </c>
      <c r="HA59" s="1">
        <v>0</v>
      </c>
      <c r="HB59" s="1">
        <v>0</v>
      </c>
      <c r="HC59" s="1">
        <v>0</v>
      </c>
      <c r="HD59" s="1">
        <v>0</v>
      </c>
      <c r="HE59" s="1">
        <v>0</v>
      </c>
      <c r="HF59" s="1">
        <v>0</v>
      </c>
      <c r="HG59" s="1">
        <v>0</v>
      </c>
      <c r="HH59" s="1">
        <v>0</v>
      </c>
      <c r="HI59" s="1">
        <v>0</v>
      </c>
      <c r="HJ59" s="1">
        <v>0</v>
      </c>
      <c r="HK59" s="1">
        <v>0</v>
      </c>
      <c r="HL59" s="1">
        <v>0</v>
      </c>
      <c r="HM59" s="1">
        <v>0</v>
      </c>
      <c r="HN59" s="1">
        <v>0.75929742917555554</v>
      </c>
      <c r="HO59" s="1">
        <v>0</v>
      </c>
      <c r="HP59" s="1">
        <v>0</v>
      </c>
      <c r="HQ59" s="1">
        <v>0</v>
      </c>
      <c r="HR59" s="1">
        <v>0</v>
      </c>
      <c r="HS59" s="1">
        <v>0</v>
      </c>
      <c r="HT59" s="1">
        <v>0</v>
      </c>
      <c r="HU59" s="1">
        <v>0</v>
      </c>
      <c r="HV59" s="1">
        <v>0</v>
      </c>
      <c r="HW59" s="1">
        <v>0</v>
      </c>
      <c r="HX59" s="1">
        <v>0</v>
      </c>
      <c r="HY59" s="1">
        <v>0</v>
      </c>
      <c r="HZ59" s="1">
        <v>0</v>
      </c>
      <c r="IA59" s="1">
        <v>0</v>
      </c>
      <c r="IB59" s="1">
        <v>0</v>
      </c>
      <c r="IC59" s="1">
        <v>0</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63.23196670550395</v>
      </c>
      <c r="JO59" s="1">
        <v>0.55518593475318867</v>
      </c>
      <c r="JP59" s="1">
        <v>12.675540038190105</v>
      </c>
      <c r="JQ59" s="1">
        <v>0.75242717756563948</v>
      </c>
      <c r="JR59" s="1">
        <v>4.4695672193068338E-2</v>
      </c>
      <c r="JS59" s="1">
        <v>4.6089630720995816</v>
      </c>
      <c r="JT59" s="1">
        <v>0.19666316750368953</v>
      </c>
      <c r="JU59" s="1">
        <v>4.1013967860475988</v>
      </c>
      <c r="JV59" s="1">
        <v>2.7579070114189485E-2</v>
      </c>
      <c r="JW59" s="1">
        <v>0</v>
      </c>
      <c r="JX59" s="1">
        <v>6.4955477018653269</v>
      </c>
      <c r="JY59" s="1">
        <v>2.6801727712176873</v>
      </c>
      <c r="JZ59" s="1">
        <v>2.9613377493803887</v>
      </c>
      <c r="KA59" s="1">
        <v>0.29055991200516762</v>
      </c>
      <c r="KB59" s="1">
        <v>1.3779642415604139</v>
      </c>
      <c r="KC59" s="1">
        <v>0</v>
      </c>
    </row>
    <row r="60" spans="1:306" ht="11" customHeight="1">
      <c r="A60" s="1" t="s">
        <v>216</v>
      </c>
      <c r="C60" s="1">
        <v>909.14244040446181</v>
      </c>
      <c r="E60" s="1">
        <v>125.65983532043796</v>
      </c>
      <c r="F60" s="1">
        <v>6.4798335865586525</v>
      </c>
      <c r="G60" s="1">
        <v>74.340164679560715</v>
      </c>
      <c r="H60" s="1">
        <v>12.565983532043797</v>
      </c>
      <c r="I60" s="1">
        <v>113.09385178839416</v>
      </c>
      <c r="N60" s="1">
        <v>0</v>
      </c>
      <c r="O60" s="1">
        <v>0</v>
      </c>
      <c r="P60" s="1">
        <v>0</v>
      </c>
      <c r="Q60" s="1">
        <v>0</v>
      </c>
      <c r="R60" s="1">
        <v>0</v>
      </c>
      <c r="S60" s="1">
        <v>0</v>
      </c>
      <c r="T60" s="1">
        <v>0</v>
      </c>
      <c r="U60" s="1">
        <v>0</v>
      </c>
      <c r="V60" s="1">
        <v>0</v>
      </c>
      <c r="W60" s="1">
        <v>0</v>
      </c>
      <c r="X60" s="1">
        <v>0</v>
      </c>
      <c r="Y60" s="1">
        <v>7.7807986948082624</v>
      </c>
      <c r="Z60" s="1">
        <v>0</v>
      </c>
      <c r="AA60" s="1">
        <v>0</v>
      </c>
      <c r="AB60" s="1">
        <v>0</v>
      </c>
      <c r="AC60" s="1">
        <v>0</v>
      </c>
      <c r="AD60" s="1">
        <v>0</v>
      </c>
      <c r="AE60" s="1">
        <v>0</v>
      </c>
      <c r="AF60" s="1">
        <v>0</v>
      </c>
      <c r="AG60" s="1">
        <v>38.59616714239344</v>
      </c>
      <c r="AH60" s="1">
        <v>0</v>
      </c>
      <c r="AI60" s="1">
        <v>0</v>
      </c>
      <c r="AJ60" s="1">
        <v>0</v>
      </c>
      <c r="AK60" s="1">
        <v>0</v>
      </c>
      <c r="AL60" s="1">
        <v>0</v>
      </c>
      <c r="AM60" s="1">
        <v>0</v>
      </c>
      <c r="AN60" s="1">
        <v>0</v>
      </c>
      <c r="AO60" s="1">
        <v>0</v>
      </c>
      <c r="AP60" s="1">
        <v>0</v>
      </c>
      <c r="AQ60" s="1">
        <v>0</v>
      </c>
      <c r="AR60" s="1">
        <v>0</v>
      </c>
      <c r="AS60" s="1">
        <v>0</v>
      </c>
      <c r="AT60" s="1">
        <v>0</v>
      </c>
      <c r="AU60" s="1">
        <v>0</v>
      </c>
      <c r="AV60" s="1">
        <v>0</v>
      </c>
      <c r="AW60" s="1">
        <v>0</v>
      </c>
      <c r="AX60" s="1">
        <v>0</v>
      </c>
      <c r="AY60" s="1">
        <v>0</v>
      </c>
      <c r="AZ60" s="1">
        <v>7.334271315713897</v>
      </c>
      <c r="BA60" s="1">
        <v>0</v>
      </c>
      <c r="BB60" s="1">
        <v>0</v>
      </c>
      <c r="BC60" s="1">
        <v>0</v>
      </c>
      <c r="BD60" s="1">
        <v>2.0781993360498299</v>
      </c>
      <c r="BE60" s="1">
        <v>0.7574894052323895</v>
      </c>
      <c r="BF60" s="1">
        <v>0</v>
      </c>
      <c r="BG60" s="1">
        <v>0</v>
      </c>
      <c r="BH60" s="1">
        <v>0</v>
      </c>
      <c r="BI60" s="1">
        <v>0</v>
      </c>
      <c r="BJ60" s="1">
        <v>0</v>
      </c>
      <c r="BK60" s="1">
        <v>0</v>
      </c>
      <c r="BL60" s="1">
        <v>0</v>
      </c>
      <c r="BM60" s="1">
        <v>0</v>
      </c>
      <c r="BN60" s="1">
        <v>0</v>
      </c>
      <c r="BO60" s="1">
        <v>0</v>
      </c>
      <c r="BP60" s="1">
        <v>0</v>
      </c>
      <c r="BQ60" s="1">
        <v>0</v>
      </c>
      <c r="BR60" s="1">
        <v>0</v>
      </c>
      <c r="BS60" s="1">
        <v>0</v>
      </c>
      <c r="BT60" s="1">
        <v>0</v>
      </c>
      <c r="BU60" s="1">
        <v>0</v>
      </c>
      <c r="BV60" s="1">
        <v>0</v>
      </c>
      <c r="BW60" s="1">
        <v>0</v>
      </c>
      <c r="BX60" s="1">
        <v>0</v>
      </c>
      <c r="BY60" s="1">
        <v>0</v>
      </c>
      <c r="BZ60" s="1">
        <v>0</v>
      </c>
      <c r="KD60" s="1">
        <v>76.762445452215232</v>
      </c>
      <c r="KE60" s="1">
        <v>0.77608227446960565</v>
      </c>
      <c r="KF60" s="1">
        <v>8.9027431526806389</v>
      </c>
      <c r="KG60" s="1">
        <v>0.41325982624525703</v>
      </c>
      <c r="KH60" s="1">
        <v>0</v>
      </c>
      <c r="KI60" s="1">
        <v>1.1946217638051979</v>
      </c>
      <c r="KJ60" s="1">
        <v>0.10836471188206431</v>
      </c>
      <c r="KK60" s="1">
        <v>0.59054101878032061</v>
      </c>
      <c r="KL60" s="1">
        <v>0</v>
      </c>
      <c r="KM60" s="1">
        <v>0</v>
      </c>
      <c r="KN60" s="1">
        <v>2.8955101908564211</v>
      </c>
      <c r="KO60" s="1">
        <v>3.2750620256248952</v>
      </c>
      <c r="KP60" s="1">
        <v>3.8321545128101207</v>
      </c>
      <c r="KQ60" s="1">
        <v>0.12086432384433819</v>
      </c>
      <c r="KR60" s="1">
        <v>1.1283507467859044</v>
      </c>
      <c r="KS60" s="1">
        <v>0</v>
      </c>
      <c r="KT60" s="1">
        <v>0.1</v>
      </c>
    </row>
    <row r="61" spans="1:306" ht="11" customHeight="1">
      <c r="A61" s="1" t="s">
        <v>222</v>
      </c>
      <c r="B61" s="1">
        <v>1125.5497005438383</v>
      </c>
      <c r="D61" s="1">
        <v>186.5755368281396</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0</v>
      </c>
      <c r="DI61" s="1">
        <v>0</v>
      </c>
      <c r="DJ61" s="1">
        <v>0</v>
      </c>
      <c r="DK61" s="1">
        <v>0</v>
      </c>
      <c r="DL61" s="1">
        <v>0</v>
      </c>
      <c r="DM61" s="1">
        <v>0</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0</v>
      </c>
      <c r="EG61" s="1">
        <v>0</v>
      </c>
      <c r="EH61" s="1">
        <v>0</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0</v>
      </c>
      <c r="FZ61" s="1">
        <v>0</v>
      </c>
      <c r="GA61" s="1">
        <v>13.117439535016613</v>
      </c>
      <c r="GB61" s="1">
        <v>0</v>
      </c>
      <c r="GC61" s="1">
        <v>0</v>
      </c>
      <c r="GD61" s="1">
        <v>0</v>
      </c>
      <c r="GE61" s="1">
        <v>0</v>
      </c>
      <c r="GF61" s="1">
        <v>0</v>
      </c>
      <c r="GG61" s="1">
        <v>0</v>
      </c>
      <c r="GH61" s="1">
        <v>0</v>
      </c>
      <c r="GI61" s="1">
        <v>0</v>
      </c>
      <c r="GJ61" s="1">
        <v>0</v>
      </c>
      <c r="GK61" s="1">
        <v>0.81839109207154648</v>
      </c>
      <c r="GL61" s="1">
        <v>0</v>
      </c>
      <c r="GM61" s="1">
        <v>23.059553637095735</v>
      </c>
      <c r="GN61" s="1">
        <v>0</v>
      </c>
      <c r="GO61" s="1">
        <v>0</v>
      </c>
      <c r="GP61" s="1">
        <v>0</v>
      </c>
      <c r="GQ61" s="1">
        <v>0</v>
      </c>
      <c r="GR61" s="1">
        <v>0</v>
      </c>
      <c r="GS61" s="1">
        <v>0</v>
      </c>
      <c r="GT61" s="1">
        <v>0</v>
      </c>
      <c r="GU61" s="1">
        <v>0</v>
      </c>
      <c r="GV61" s="1">
        <v>0</v>
      </c>
      <c r="GW61" s="1">
        <v>0</v>
      </c>
      <c r="GX61" s="1">
        <v>0</v>
      </c>
      <c r="GY61" s="1">
        <v>0</v>
      </c>
      <c r="GZ61" s="1">
        <v>0</v>
      </c>
      <c r="HA61" s="1">
        <v>0</v>
      </c>
      <c r="HB61" s="1">
        <v>0</v>
      </c>
      <c r="HC61" s="1">
        <v>0</v>
      </c>
      <c r="HD61" s="1">
        <v>0</v>
      </c>
      <c r="HE61" s="1">
        <v>0</v>
      </c>
      <c r="HF61" s="1">
        <v>0</v>
      </c>
      <c r="HG61" s="1">
        <v>0</v>
      </c>
      <c r="HH61" s="1">
        <v>0</v>
      </c>
      <c r="HI61" s="1">
        <v>0</v>
      </c>
      <c r="HJ61" s="1">
        <v>0</v>
      </c>
      <c r="HK61" s="1">
        <v>0</v>
      </c>
      <c r="HL61" s="1">
        <v>9.9461580633000424E-3</v>
      </c>
      <c r="HM61" s="1">
        <v>0</v>
      </c>
      <c r="HN61" s="1">
        <v>0.75929742917555554</v>
      </c>
      <c r="HO61" s="1">
        <v>0</v>
      </c>
      <c r="HP61" s="1">
        <v>0</v>
      </c>
      <c r="HQ61" s="1">
        <v>0</v>
      </c>
      <c r="HR61" s="1">
        <v>0</v>
      </c>
      <c r="HS61" s="1">
        <v>0</v>
      </c>
      <c r="HT61" s="1">
        <v>0</v>
      </c>
      <c r="HU61" s="1">
        <v>0</v>
      </c>
      <c r="HV61" s="1">
        <v>0</v>
      </c>
      <c r="HW61" s="1">
        <v>0</v>
      </c>
      <c r="HX61" s="1">
        <v>0</v>
      </c>
      <c r="HY61" s="1">
        <v>0</v>
      </c>
      <c r="HZ61" s="1">
        <v>0</v>
      </c>
      <c r="IA61" s="1">
        <v>0</v>
      </c>
      <c r="IB61" s="1">
        <v>0</v>
      </c>
      <c r="IC61" s="1">
        <v>0</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63.27114301812118</v>
      </c>
      <c r="JO61" s="1">
        <v>0.55740747626552045</v>
      </c>
      <c r="JP61" s="1">
        <v>12.72543096905123</v>
      </c>
      <c r="JQ61" s="1">
        <v>0.75127608629002174</v>
      </c>
      <c r="JR61" s="1">
        <v>4.3211896812874705E-2</v>
      </c>
      <c r="JS61" s="1">
        <v>4.5734157759107736</v>
      </c>
      <c r="JT61" s="1">
        <v>0.1975362906909103</v>
      </c>
      <c r="JU61" s="1">
        <v>3.9929023266163224</v>
      </c>
      <c r="JV61" s="1">
        <v>2.7701512592383751E-2</v>
      </c>
      <c r="JW61" s="1">
        <v>0</v>
      </c>
      <c r="JX61" s="1">
        <v>6.5175510752799006</v>
      </c>
      <c r="JY61" s="1">
        <v>2.6920065251505565</v>
      </c>
      <c r="JZ61" s="1">
        <v>2.9744851662912226</v>
      </c>
      <c r="KA61" s="1">
        <v>0.29184990748153861</v>
      </c>
      <c r="KB61" s="1">
        <v>1.3840819734455412</v>
      </c>
      <c r="KC61" s="1">
        <v>0</v>
      </c>
    </row>
    <row r="62" spans="1:306" ht="11" customHeight="1">
      <c r="A62" s="1" t="s">
        <v>228</v>
      </c>
      <c r="B62" s="1">
        <v>1125.5497005438397</v>
      </c>
      <c r="D62" s="1">
        <v>186.57553682900158</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0</v>
      </c>
      <c r="DI62" s="1">
        <v>0</v>
      </c>
      <c r="DJ62" s="1">
        <v>0</v>
      </c>
      <c r="DK62" s="1">
        <v>0</v>
      </c>
      <c r="DL62" s="1">
        <v>0</v>
      </c>
      <c r="DM62" s="1">
        <v>0</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v>
      </c>
      <c r="EG62" s="1">
        <v>0</v>
      </c>
      <c r="EH62" s="1">
        <v>0</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0</v>
      </c>
      <c r="FZ62" s="1">
        <v>0</v>
      </c>
      <c r="GA62" s="1">
        <v>13.117439535016613</v>
      </c>
      <c r="GB62" s="1">
        <v>0</v>
      </c>
      <c r="GC62" s="1">
        <v>0</v>
      </c>
      <c r="GD62" s="1">
        <v>0</v>
      </c>
      <c r="GE62" s="1">
        <v>0</v>
      </c>
      <c r="GF62" s="1">
        <v>0</v>
      </c>
      <c r="GG62" s="1">
        <v>0</v>
      </c>
      <c r="GH62" s="1">
        <v>0</v>
      </c>
      <c r="GI62" s="1">
        <v>0</v>
      </c>
      <c r="GJ62" s="1">
        <v>0</v>
      </c>
      <c r="GK62" s="1">
        <v>0.81839109120790121</v>
      </c>
      <c r="GL62" s="1">
        <v>0</v>
      </c>
      <c r="GM62" s="1">
        <v>23.059553637095735</v>
      </c>
      <c r="GN62" s="1">
        <v>0</v>
      </c>
      <c r="GO62" s="1">
        <v>0</v>
      </c>
      <c r="GP62" s="1">
        <v>0</v>
      </c>
      <c r="GQ62" s="1">
        <v>0</v>
      </c>
      <c r="GR62" s="1">
        <v>0</v>
      </c>
      <c r="GS62" s="1">
        <v>0</v>
      </c>
      <c r="GT62" s="1">
        <v>0</v>
      </c>
      <c r="GU62" s="1">
        <v>0</v>
      </c>
      <c r="GV62" s="1">
        <v>0</v>
      </c>
      <c r="GW62" s="1">
        <v>0</v>
      </c>
      <c r="GX62" s="1">
        <v>0</v>
      </c>
      <c r="GY62" s="1">
        <v>0</v>
      </c>
      <c r="GZ62" s="1">
        <v>0</v>
      </c>
      <c r="HA62" s="1">
        <v>0</v>
      </c>
      <c r="HB62" s="1">
        <v>0</v>
      </c>
      <c r="HC62" s="1">
        <v>0</v>
      </c>
      <c r="HD62" s="1">
        <v>0</v>
      </c>
      <c r="HE62" s="1">
        <v>0</v>
      </c>
      <c r="HF62" s="1">
        <v>0</v>
      </c>
      <c r="HG62" s="1">
        <v>0</v>
      </c>
      <c r="HH62" s="1">
        <v>0</v>
      </c>
      <c r="HI62" s="1">
        <v>0</v>
      </c>
      <c r="HJ62" s="1">
        <v>0</v>
      </c>
      <c r="HK62" s="1">
        <v>0</v>
      </c>
      <c r="HL62" s="1">
        <v>9.946158065176262E-3</v>
      </c>
      <c r="HM62" s="1">
        <v>0</v>
      </c>
      <c r="HN62" s="1">
        <v>0.75929742917555554</v>
      </c>
      <c r="HO62" s="1">
        <v>0</v>
      </c>
      <c r="HP62" s="1">
        <v>0</v>
      </c>
      <c r="HQ62" s="1">
        <v>0</v>
      </c>
      <c r="HR62" s="1">
        <v>0</v>
      </c>
      <c r="HS62" s="1">
        <v>0</v>
      </c>
      <c r="HT62" s="1">
        <v>0</v>
      </c>
      <c r="HU62" s="1">
        <v>0</v>
      </c>
      <c r="HV62" s="1">
        <v>0</v>
      </c>
      <c r="HW62" s="1">
        <v>0</v>
      </c>
      <c r="HX62" s="1">
        <v>0</v>
      </c>
      <c r="HY62" s="1">
        <v>0</v>
      </c>
      <c r="HZ62" s="1">
        <v>0</v>
      </c>
      <c r="IA62" s="1">
        <v>0</v>
      </c>
      <c r="IB62" s="1">
        <v>0</v>
      </c>
      <c r="IC62" s="1">
        <v>0</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63.271143018083443</v>
      </c>
      <c r="JO62" s="1">
        <v>0.55740747626308185</v>
      </c>
      <c r="JP62" s="1">
        <v>12.725430968998788</v>
      </c>
      <c r="JQ62" s="1">
        <v>0.75127608628953224</v>
      </c>
      <c r="JR62" s="1">
        <v>4.3211896812374861E-2</v>
      </c>
      <c r="JS62" s="1">
        <v>4.5734157759484102</v>
      </c>
      <c r="JT62" s="1">
        <v>0.19753629068999753</v>
      </c>
      <c r="JU62" s="1">
        <v>3.9929023267302579</v>
      </c>
      <c r="JV62" s="1">
        <v>2.7701512592258604E-2</v>
      </c>
      <c r="JW62" s="1">
        <v>0</v>
      </c>
      <c r="JX62" s="1">
        <v>6.5175510752568169</v>
      </c>
      <c r="JY62" s="1">
        <v>2.6920065251381957</v>
      </c>
      <c r="JZ62" s="1">
        <v>2.9744851662774772</v>
      </c>
      <c r="KA62" s="1">
        <v>0.29184990748019618</v>
      </c>
      <c r="KB62" s="1">
        <v>1.3840819734391472</v>
      </c>
      <c r="KC62" s="1">
        <v>0</v>
      </c>
    </row>
    <row r="63" spans="1:306" ht="11" customHeight="1">
      <c r="A63" s="1" t="s">
        <v>233</v>
      </c>
      <c r="B63" s="1">
        <v>1125.5497005438397</v>
      </c>
      <c r="D63" s="1">
        <v>186.57553682900158</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0</v>
      </c>
      <c r="DI63" s="1">
        <v>0</v>
      </c>
      <c r="DJ63" s="1">
        <v>0</v>
      </c>
      <c r="DK63" s="1">
        <v>0</v>
      </c>
      <c r="DL63" s="1">
        <v>0</v>
      </c>
      <c r="DM63" s="1">
        <v>0</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0</v>
      </c>
      <c r="EG63" s="1">
        <v>0</v>
      </c>
      <c r="EH63" s="1">
        <v>0</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0</v>
      </c>
      <c r="FZ63" s="1">
        <v>0</v>
      </c>
      <c r="GA63" s="1">
        <v>13.117439535016613</v>
      </c>
      <c r="GB63" s="1">
        <v>0</v>
      </c>
      <c r="GC63" s="1">
        <v>0</v>
      </c>
      <c r="GD63" s="1">
        <v>0</v>
      </c>
      <c r="GE63" s="1">
        <v>0</v>
      </c>
      <c r="GF63" s="1">
        <v>0</v>
      </c>
      <c r="GG63" s="1">
        <v>0</v>
      </c>
      <c r="GH63" s="1">
        <v>0</v>
      </c>
      <c r="GI63" s="1">
        <v>0</v>
      </c>
      <c r="GJ63" s="1">
        <v>0</v>
      </c>
      <c r="GK63" s="1">
        <v>2.1407340718900907E-3</v>
      </c>
      <c r="GL63" s="1">
        <v>0.81625035713601257</v>
      </c>
      <c r="GM63" s="1">
        <v>23.875803994231749</v>
      </c>
      <c r="GN63" s="1">
        <v>0</v>
      </c>
      <c r="GO63" s="1">
        <v>0</v>
      </c>
      <c r="GP63" s="1">
        <v>0</v>
      </c>
      <c r="GQ63" s="1">
        <v>0</v>
      </c>
      <c r="GR63" s="1">
        <v>0</v>
      </c>
      <c r="GS63" s="1">
        <v>0</v>
      </c>
      <c r="GT63" s="1">
        <v>0</v>
      </c>
      <c r="GU63" s="1">
        <v>0</v>
      </c>
      <c r="GV63" s="1">
        <v>0</v>
      </c>
      <c r="GW63" s="1">
        <v>0</v>
      </c>
      <c r="GX63" s="1">
        <v>0</v>
      </c>
      <c r="GY63" s="1">
        <v>0</v>
      </c>
      <c r="GZ63" s="1">
        <v>0</v>
      </c>
      <c r="HA63" s="1">
        <v>0</v>
      </c>
      <c r="HB63" s="1">
        <v>0</v>
      </c>
      <c r="HC63" s="1">
        <v>0</v>
      </c>
      <c r="HD63" s="1">
        <v>0</v>
      </c>
      <c r="HE63" s="1">
        <v>0</v>
      </c>
      <c r="HF63" s="1">
        <v>0</v>
      </c>
      <c r="HG63" s="1">
        <v>0</v>
      </c>
      <c r="HH63" s="1">
        <v>0</v>
      </c>
      <c r="HI63" s="1">
        <v>0</v>
      </c>
      <c r="HJ63" s="1">
        <v>0</v>
      </c>
      <c r="HK63" s="1">
        <v>0</v>
      </c>
      <c r="HL63" s="1">
        <v>2.0473488874371243E-3</v>
      </c>
      <c r="HM63" s="1">
        <v>7.8988091777390922E-3</v>
      </c>
      <c r="HN63" s="1">
        <v>0.76719623835329465</v>
      </c>
      <c r="HO63" s="1">
        <v>0</v>
      </c>
      <c r="HP63" s="1">
        <v>0</v>
      </c>
      <c r="HQ63" s="1">
        <v>0</v>
      </c>
      <c r="HR63" s="1">
        <v>0</v>
      </c>
      <c r="HS63" s="1">
        <v>0</v>
      </c>
      <c r="HT63" s="1">
        <v>0</v>
      </c>
      <c r="HU63" s="1">
        <v>0</v>
      </c>
      <c r="HV63" s="1">
        <v>0</v>
      </c>
      <c r="HW63" s="1">
        <v>0</v>
      </c>
      <c r="HX63" s="1">
        <v>0</v>
      </c>
      <c r="HY63" s="1">
        <v>0</v>
      </c>
      <c r="HZ63" s="1">
        <v>0</v>
      </c>
      <c r="IA63" s="1">
        <v>0</v>
      </c>
      <c r="IB63" s="1">
        <v>0</v>
      </c>
      <c r="IC63" s="1">
        <v>0</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63.271143018083443</v>
      </c>
      <c r="JO63" s="1">
        <v>0.55740747626308185</v>
      </c>
      <c r="JP63" s="1">
        <v>12.725430968998788</v>
      </c>
      <c r="JQ63" s="1">
        <v>0.75127608628953224</v>
      </c>
      <c r="JR63" s="1">
        <v>4.3211896812374861E-2</v>
      </c>
      <c r="JS63" s="1">
        <v>4.5734157759484102</v>
      </c>
      <c r="JT63" s="1">
        <v>0.19753629068999753</v>
      </c>
      <c r="JU63" s="1">
        <v>3.9929023267302579</v>
      </c>
      <c r="JV63" s="1">
        <v>2.7701512592258604E-2</v>
      </c>
      <c r="JW63" s="1">
        <v>0</v>
      </c>
      <c r="JX63" s="1">
        <v>6.5175510752568169</v>
      </c>
      <c r="JY63" s="1">
        <v>2.6920065251381957</v>
      </c>
      <c r="JZ63" s="1">
        <v>2.9744851662774772</v>
      </c>
      <c r="KA63" s="1">
        <v>0.29184990748019618</v>
      </c>
      <c r="KB63" s="1">
        <v>1.3840819734391472</v>
      </c>
      <c r="KC63" s="1">
        <v>0</v>
      </c>
    </row>
    <row r="64" spans="1:306" ht="11" customHeight="1">
      <c r="A64" s="1" t="s">
        <v>175</v>
      </c>
      <c r="B64" s="1">
        <v>1105.5497005438397</v>
      </c>
      <c r="D64" s="1">
        <v>183.04604189945601</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0</v>
      </c>
      <c r="DI64" s="1">
        <v>0</v>
      </c>
      <c r="DJ64" s="1">
        <v>0</v>
      </c>
      <c r="DK64" s="1">
        <v>0</v>
      </c>
      <c r="DL64" s="1">
        <v>0</v>
      </c>
      <c r="DM64" s="1">
        <v>0</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v>
      </c>
      <c r="EG64" s="1">
        <v>0</v>
      </c>
      <c r="EH64" s="1">
        <v>0</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0</v>
      </c>
      <c r="FZ64" s="1">
        <v>0</v>
      </c>
      <c r="GA64" s="1">
        <v>13.117439535016613</v>
      </c>
      <c r="GB64" s="1">
        <v>0</v>
      </c>
      <c r="GC64" s="1">
        <v>0</v>
      </c>
      <c r="GD64" s="1">
        <v>0</v>
      </c>
      <c r="GE64" s="1">
        <v>0</v>
      </c>
      <c r="GF64" s="1">
        <v>0</v>
      </c>
      <c r="GG64" s="1">
        <v>0</v>
      </c>
      <c r="GH64" s="1">
        <v>0</v>
      </c>
      <c r="GI64" s="1">
        <v>0</v>
      </c>
      <c r="GJ64" s="1">
        <v>0</v>
      </c>
      <c r="GK64" s="1">
        <v>3.4651498577416304</v>
      </c>
      <c r="GL64" s="1">
        <v>0</v>
      </c>
      <c r="GM64" s="1">
        <v>23.875803994231749</v>
      </c>
      <c r="GN64" s="1">
        <v>0</v>
      </c>
      <c r="GO64" s="1">
        <v>0</v>
      </c>
      <c r="GP64" s="1">
        <v>0</v>
      </c>
      <c r="GQ64" s="1">
        <v>0</v>
      </c>
      <c r="GR64" s="1">
        <v>0</v>
      </c>
      <c r="GS64" s="1">
        <v>0</v>
      </c>
      <c r="GT64" s="1">
        <v>0</v>
      </c>
      <c r="GU64" s="1">
        <v>0</v>
      </c>
      <c r="GV64" s="1">
        <v>0</v>
      </c>
      <c r="GW64" s="1">
        <v>0</v>
      </c>
      <c r="GX64" s="1">
        <v>0</v>
      </c>
      <c r="GY64" s="1">
        <v>0</v>
      </c>
      <c r="GZ64" s="1">
        <v>0</v>
      </c>
      <c r="HA64" s="1">
        <v>0</v>
      </c>
      <c r="HB64" s="1">
        <v>0</v>
      </c>
      <c r="HC64" s="1">
        <v>0</v>
      </c>
      <c r="HD64" s="1">
        <v>0</v>
      </c>
      <c r="HE64" s="1">
        <v>0</v>
      </c>
      <c r="HF64" s="1">
        <v>0</v>
      </c>
      <c r="HG64" s="1">
        <v>0</v>
      </c>
      <c r="HH64" s="1">
        <v>0</v>
      </c>
      <c r="HI64" s="1">
        <v>0</v>
      </c>
      <c r="HJ64" s="1">
        <v>0</v>
      </c>
      <c r="HK64" s="1">
        <v>0</v>
      </c>
      <c r="HL64" s="1">
        <v>6.8533154763410153E-2</v>
      </c>
      <c r="HM64" s="1">
        <v>0</v>
      </c>
      <c r="HN64" s="1">
        <v>0.76719623835329465</v>
      </c>
      <c r="HO64" s="1">
        <v>0</v>
      </c>
      <c r="HP64" s="1">
        <v>0</v>
      </c>
      <c r="HQ64" s="1">
        <v>0</v>
      </c>
      <c r="HR64" s="1">
        <v>0</v>
      </c>
      <c r="HS64" s="1">
        <v>0</v>
      </c>
      <c r="HT64" s="1">
        <v>0</v>
      </c>
      <c r="HU64" s="1">
        <v>0</v>
      </c>
      <c r="HV64" s="1">
        <v>0</v>
      </c>
      <c r="HW64" s="1">
        <v>0</v>
      </c>
      <c r="HX64" s="1">
        <v>0</v>
      </c>
      <c r="HY64" s="1">
        <v>0</v>
      </c>
      <c r="HZ64" s="1">
        <v>0</v>
      </c>
      <c r="IA64" s="1">
        <v>0</v>
      </c>
      <c r="IB64" s="1">
        <v>0</v>
      </c>
      <c r="IC64" s="1">
        <v>0</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63.454602441080176</v>
      </c>
      <c r="JO64" s="1">
        <v>0.56676130118716928</v>
      </c>
      <c r="JP64" s="1">
        <v>12.941373067353105</v>
      </c>
      <c r="JQ64" s="1">
        <v>0.74136242012495135</v>
      </c>
      <c r="JR64" s="1">
        <v>3.3836985765096105E-2</v>
      </c>
      <c r="JS64" s="1">
        <v>4.4015728194699282</v>
      </c>
      <c r="JT64" s="1">
        <v>0.20134518668772985</v>
      </c>
      <c r="JU64" s="1">
        <v>3.5376351917251707</v>
      </c>
      <c r="JV64" s="1">
        <v>2.8235653332043711E-2</v>
      </c>
      <c r="JW64" s="1">
        <v>0</v>
      </c>
      <c r="JX64" s="1">
        <v>6.6095830576901715</v>
      </c>
      <c r="JY64" s="1">
        <v>2.7436054576761379</v>
      </c>
      <c r="JZ64" s="1">
        <v>3.0318392079352137</v>
      </c>
      <c r="KA64" s="1">
        <v>0.29747735922922602</v>
      </c>
      <c r="KB64" s="1">
        <v>1.4107698507438757</v>
      </c>
      <c r="KC64" s="1">
        <v>0</v>
      </c>
    </row>
    <row r="65" spans="1:501" ht="11" customHeight="1">
      <c r="A65" s="1" t="s">
        <v>169</v>
      </c>
      <c r="B65" s="1">
        <v>1105.5497005438397</v>
      </c>
      <c r="D65" s="1">
        <v>183.04604189945601</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0</v>
      </c>
      <c r="DI65" s="1">
        <v>0</v>
      </c>
      <c r="DJ65" s="1">
        <v>0</v>
      </c>
      <c r="DK65" s="1">
        <v>0</v>
      </c>
      <c r="DL65" s="1">
        <v>0</v>
      </c>
      <c r="DM65" s="1">
        <v>0</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0</v>
      </c>
      <c r="EG65" s="1">
        <v>0</v>
      </c>
      <c r="EH65" s="1">
        <v>0</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0</v>
      </c>
      <c r="FZ65" s="1">
        <v>0</v>
      </c>
      <c r="GA65" s="1">
        <v>13.117439535016613</v>
      </c>
      <c r="GB65" s="1">
        <v>0</v>
      </c>
      <c r="GC65" s="1">
        <v>0</v>
      </c>
      <c r="GD65" s="1">
        <v>0</v>
      </c>
      <c r="GE65" s="1">
        <v>0</v>
      </c>
      <c r="GF65" s="1">
        <v>0</v>
      </c>
      <c r="GG65" s="1">
        <v>0</v>
      </c>
      <c r="GH65" s="1">
        <v>0</v>
      </c>
      <c r="GI65" s="1">
        <v>0</v>
      </c>
      <c r="GJ65" s="1">
        <v>0</v>
      </c>
      <c r="GK65" s="1">
        <v>2.15031089286986E-3</v>
      </c>
      <c r="GL65" s="1">
        <v>3.46299954684876</v>
      </c>
      <c r="GM65" s="1">
        <v>27.338803541080509</v>
      </c>
      <c r="GN65" s="1">
        <v>0</v>
      </c>
      <c r="GO65" s="1">
        <v>0</v>
      </c>
      <c r="GP65" s="1">
        <v>0</v>
      </c>
      <c r="GQ65" s="1">
        <v>0</v>
      </c>
      <c r="GR65" s="1">
        <v>0</v>
      </c>
      <c r="GS65" s="1">
        <v>0</v>
      </c>
      <c r="GT65" s="1">
        <v>0</v>
      </c>
      <c r="GU65" s="1">
        <v>0</v>
      </c>
      <c r="GV65" s="1">
        <v>0</v>
      </c>
      <c r="GW65" s="1">
        <v>0</v>
      </c>
      <c r="GX65" s="1">
        <v>0</v>
      </c>
      <c r="GY65" s="1">
        <v>0</v>
      </c>
      <c r="GZ65" s="1">
        <v>0</v>
      </c>
      <c r="HA65" s="1">
        <v>0</v>
      </c>
      <c r="HB65" s="1">
        <v>0</v>
      </c>
      <c r="HC65" s="1">
        <v>0</v>
      </c>
      <c r="HD65" s="1">
        <v>0</v>
      </c>
      <c r="HE65" s="1">
        <v>0</v>
      </c>
      <c r="HF65" s="1">
        <v>0</v>
      </c>
      <c r="HG65" s="1">
        <v>0</v>
      </c>
      <c r="HH65" s="1">
        <v>0</v>
      </c>
      <c r="HI65" s="1">
        <v>0</v>
      </c>
      <c r="HJ65" s="1">
        <v>0</v>
      </c>
      <c r="HK65" s="1">
        <v>0</v>
      </c>
      <c r="HL65" s="1">
        <v>2.0617247157129364E-3</v>
      </c>
      <c r="HM65" s="1">
        <v>6.6471430047697191E-2</v>
      </c>
      <c r="HN65" s="1">
        <v>0.83366766840099182</v>
      </c>
      <c r="HO65" s="1">
        <v>0</v>
      </c>
      <c r="HP65" s="1">
        <v>0</v>
      </c>
      <c r="HQ65" s="1">
        <v>0</v>
      </c>
      <c r="HR65" s="1">
        <v>0</v>
      </c>
      <c r="HS65" s="1">
        <v>0</v>
      </c>
      <c r="HT65" s="1">
        <v>0</v>
      </c>
      <c r="HU65" s="1">
        <v>0</v>
      </c>
      <c r="HV65" s="1">
        <v>0</v>
      </c>
      <c r="HW65" s="1">
        <v>0</v>
      </c>
      <c r="HX65" s="1">
        <v>0</v>
      </c>
      <c r="HY65" s="1">
        <v>0</v>
      </c>
      <c r="HZ65" s="1">
        <v>0</v>
      </c>
      <c r="IA65" s="1">
        <v>0</v>
      </c>
      <c r="IB65" s="1">
        <v>0</v>
      </c>
      <c r="IC65" s="1">
        <v>0</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63.454602441080176</v>
      </c>
      <c r="JO65" s="1">
        <v>0.56676130118716928</v>
      </c>
      <c r="JP65" s="1">
        <v>12.941373067353105</v>
      </c>
      <c r="JQ65" s="1">
        <v>0.74136242012495135</v>
      </c>
      <c r="JR65" s="1">
        <v>3.3836985765096105E-2</v>
      </c>
      <c r="JS65" s="1">
        <v>4.4015728194699282</v>
      </c>
      <c r="JT65" s="1">
        <v>0.20134518668772985</v>
      </c>
      <c r="JU65" s="1">
        <v>3.5376351917251707</v>
      </c>
      <c r="JV65" s="1">
        <v>2.8235653332043711E-2</v>
      </c>
      <c r="JW65" s="1">
        <v>0</v>
      </c>
      <c r="JX65" s="1">
        <v>6.6095830576901715</v>
      </c>
      <c r="JY65" s="1">
        <v>2.7436054576761379</v>
      </c>
      <c r="JZ65" s="1">
        <v>3.0318392079352137</v>
      </c>
      <c r="KA65" s="1">
        <v>0.29747735922922602</v>
      </c>
      <c r="KB65" s="1">
        <v>1.4107698507438757</v>
      </c>
      <c r="KC65" s="1">
        <v>0</v>
      </c>
    </row>
    <row r="66" spans="1:501" s="6" customFormat="1" ht="11" customHeight="1">
      <c r="A66" s="6" t="s">
        <v>193</v>
      </c>
      <c r="C66" s="6">
        <v>945.38722250565763</v>
      </c>
      <c r="N66" s="6">
        <v>0</v>
      </c>
      <c r="O66" s="6">
        <v>0</v>
      </c>
      <c r="P66" s="6">
        <v>0</v>
      </c>
      <c r="Q66" s="6">
        <v>0</v>
      </c>
      <c r="R66" s="6">
        <v>0</v>
      </c>
      <c r="S66" s="6">
        <v>0</v>
      </c>
      <c r="T66" s="6">
        <v>0</v>
      </c>
      <c r="U66" s="6">
        <v>0</v>
      </c>
      <c r="V66" s="6">
        <v>0</v>
      </c>
      <c r="W66" s="6">
        <v>0</v>
      </c>
      <c r="X66" s="6">
        <v>0</v>
      </c>
      <c r="Y66" s="6">
        <v>7.0462850407899094</v>
      </c>
      <c r="Z66" s="6">
        <v>0</v>
      </c>
      <c r="AA66" s="6">
        <v>0</v>
      </c>
      <c r="AB66" s="6">
        <v>0</v>
      </c>
      <c r="AC66" s="6">
        <v>0</v>
      </c>
      <c r="AD66" s="6">
        <v>0</v>
      </c>
      <c r="AE66" s="6">
        <v>0</v>
      </c>
      <c r="AF66" s="6">
        <v>0</v>
      </c>
      <c r="AG66" s="6">
        <v>36.981644709477266</v>
      </c>
      <c r="AH66" s="6">
        <v>0</v>
      </c>
      <c r="AI66" s="6">
        <v>0</v>
      </c>
      <c r="AJ66" s="6">
        <v>0</v>
      </c>
      <c r="AK66" s="6">
        <v>0</v>
      </c>
      <c r="AL66" s="6">
        <v>0</v>
      </c>
      <c r="AM66" s="6">
        <v>0</v>
      </c>
      <c r="AN66" s="6">
        <v>0</v>
      </c>
      <c r="AO66" s="6">
        <v>0</v>
      </c>
      <c r="AP66" s="6">
        <v>0</v>
      </c>
      <c r="AQ66" s="6">
        <v>0</v>
      </c>
      <c r="AR66" s="6">
        <v>0</v>
      </c>
      <c r="AS66" s="6">
        <v>0</v>
      </c>
      <c r="AT66" s="6">
        <v>0</v>
      </c>
      <c r="AU66" s="6">
        <v>0</v>
      </c>
      <c r="AV66" s="6">
        <v>0</v>
      </c>
      <c r="AW66" s="6">
        <v>0</v>
      </c>
      <c r="AX66" s="6">
        <v>0</v>
      </c>
      <c r="AY66" s="6">
        <v>0</v>
      </c>
      <c r="AZ66" s="6">
        <v>7.5129917366040218</v>
      </c>
      <c r="BA66" s="6">
        <v>0</v>
      </c>
      <c r="BB66" s="6">
        <v>0</v>
      </c>
      <c r="BC66" s="6">
        <v>0</v>
      </c>
      <c r="BD66" s="6">
        <v>0.61853422962550575</v>
      </c>
      <c r="BE66" s="6">
        <v>0.64829692083000512</v>
      </c>
      <c r="BF66" s="6">
        <v>0</v>
      </c>
      <c r="BG66" s="6">
        <v>0</v>
      </c>
      <c r="BH66" s="6">
        <v>0</v>
      </c>
      <c r="BI66" s="6">
        <v>0</v>
      </c>
      <c r="BJ66" s="6">
        <v>0</v>
      </c>
      <c r="BK66" s="6">
        <v>0</v>
      </c>
      <c r="BL66" s="6">
        <v>0</v>
      </c>
      <c r="BM66" s="6">
        <v>0</v>
      </c>
      <c r="BN66" s="6">
        <v>0</v>
      </c>
      <c r="BO66" s="6">
        <v>0</v>
      </c>
      <c r="BP66" s="6">
        <v>0</v>
      </c>
      <c r="BQ66" s="6">
        <v>0</v>
      </c>
      <c r="BR66" s="6">
        <v>0</v>
      </c>
      <c r="BS66" s="6">
        <v>0</v>
      </c>
      <c r="BT66" s="6">
        <v>0</v>
      </c>
      <c r="BU66" s="6">
        <v>0</v>
      </c>
      <c r="BV66" s="6">
        <v>0</v>
      </c>
      <c r="BW66" s="6">
        <v>0</v>
      </c>
      <c r="BX66" s="6">
        <v>0</v>
      </c>
      <c r="BY66" s="6">
        <v>0</v>
      </c>
      <c r="BZ66" s="6">
        <v>0</v>
      </c>
      <c r="KD66" s="6">
        <v>76.615759316830506</v>
      </c>
      <c r="KE66" s="6">
        <v>1.0112674562740676</v>
      </c>
      <c r="KF66" s="6">
        <v>8.646808091335334</v>
      </c>
      <c r="KG66" s="6">
        <v>0.52160423979957382</v>
      </c>
      <c r="KH66" s="6">
        <v>0</v>
      </c>
      <c r="KI66" s="6">
        <v>1.5963097957583512</v>
      </c>
      <c r="KJ66" s="6">
        <v>9.1171627079665335E-2</v>
      </c>
      <c r="KK66" s="6">
        <v>0.71857699326713698</v>
      </c>
      <c r="KL66" s="6">
        <v>0</v>
      </c>
      <c r="KM66" s="6">
        <v>0</v>
      </c>
      <c r="KN66" s="6">
        <v>3.3065960835562498</v>
      </c>
      <c r="KO66" s="6">
        <v>3.6211009029427776</v>
      </c>
      <c r="KP66" s="6">
        <v>3.0876605354718687</v>
      </c>
      <c r="KQ66" s="6">
        <v>7.5771008538091295E-2</v>
      </c>
      <c r="KR66" s="6">
        <v>0.70737394914637985</v>
      </c>
      <c r="KS66" s="6">
        <v>0</v>
      </c>
      <c r="KT66" s="6">
        <v>0.1</v>
      </c>
    </row>
    <row r="67" spans="1:501" ht="11" customHeight="1">
      <c r="A67" s="1" t="s">
        <v>211</v>
      </c>
      <c r="B67" s="1">
        <v>1105.5497005438397</v>
      </c>
      <c r="D67" s="1">
        <v>191.35952783922252</v>
      </c>
      <c r="CA67" s="1">
        <v>0</v>
      </c>
      <c r="CB67" s="1">
        <v>0</v>
      </c>
      <c r="CC67" s="1">
        <v>0</v>
      </c>
      <c r="CD67" s="1">
        <v>0</v>
      </c>
      <c r="CE67" s="1">
        <v>0</v>
      </c>
      <c r="CF67" s="1">
        <v>0</v>
      </c>
      <c r="CG67" s="1">
        <v>0</v>
      </c>
      <c r="CH67" s="1">
        <v>0</v>
      </c>
      <c r="CI67" s="1">
        <v>0</v>
      </c>
      <c r="CJ67" s="1">
        <v>0</v>
      </c>
      <c r="CK67" s="1">
        <v>0</v>
      </c>
      <c r="CL67" s="1">
        <v>0</v>
      </c>
      <c r="CM67" s="1">
        <v>0</v>
      </c>
      <c r="CN67" s="1">
        <v>0</v>
      </c>
      <c r="CO67" s="1">
        <v>0</v>
      </c>
      <c r="CP67" s="1">
        <v>0</v>
      </c>
      <c r="CQ67" s="1">
        <v>0</v>
      </c>
      <c r="CR67" s="1">
        <v>0</v>
      </c>
      <c r="CS67" s="1">
        <v>0</v>
      </c>
      <c r="CT67" s="1">
        <v>0</v>
      </c>
      <c r="CU67" s="1">
        <v>0</v>
      </c>
      <c r="CV67" s="1">
        <v>0</v>
      </c>
      <c r="CW67" s="1">
        <v>0</v>
      </c>
      <c r="CX67" s="1">
        <v>0</v>
      </c>
      <c r="CY67" s="1">
        <v>0</v>
      </c>
      <c r="CZ67" s="1">
        <v>0</v>
      </c>
      <c r="DA67" s="1">
        <v>0</v>
      </c>
      <c r="DB67" s="1">
        <v>0</v>
      </c>
      <c r="DC67" s="1">
        <v>0</v>
      </c>
      <c r="DD67" s="1">
        <v>0</v>
      </c>
      <c r="DE67" s="1">
        <v>0</v>
      </c>
      <c r="DF67" s="1">
        <v>0</v>
      </c>
      <c r="DG67" s="1">
        <v>0</v>
      </c>
      <c r="DH67" s="1">
        <v>0</v>
      </c>
      <c r="DI67" s="1">
        <v>0</v>
      </c>
      <c r="DJ67" s="1">
        <v>0</v>
      </c>
      <c r="DK67" s="1">
        <v>0</v>
      </c>
      <c r="DL67" s="1">
        <v>0</v>
      </c>
      <c r="DM67" s="1">
        <v>0</v>
      </c>
      <c r="DN67" s="1">
        <v>0</v>
      </c>
      <c r="DO67" s="1">
        <v>0</v>
      </c>
      <c r="DP67" s="1">
        <v>0</v>
      </c>
      <c r="DQ67" s="1">
        <v>0</v>
      </c>
      <c r="DR67" s="1">
        <v>0</v>
      </c>
      <c r="DS67" s="1">
        <v>0</v>
      </c>
      <c r="DT67" s="1">
        <v>0</v>
      </c>
      <c r="DU67" s="1">
        <v>0</v>
      </c>
      <c r="DV67" s="1">
        <v>0</v>
      </c>
      <c r="DW67" s="1">
        <v>0</v>
      </c>
      <c r="DX67" s="1">
        <v>0</v>
      </c>
      <c r="DY67" s="1">
        <v>0</v>
      </c>
      <c r="DZ67" s="1">
        <v>0</v>
      </c>
      <c r="EA67" s="1">
        <v>0</v>
      </c>
      <c r="EB67" s="1">
        <v>0</v>
      </c>
      <c r="EC67" s="1">
        <v>0</v>
      </c>
      <c r="ED67" s="1">
        <v>0</v>
      </c>
      <c r="EE67" s="1">
        <v>0</v>
      </c>
      <c r="EF67" s="1">
        <v>0</v>
      </c>
      <c r="EG67" s="1">
        <v>0</v>
      </c>
      <c r="EH67" s="1">
        <v>0</v>
      </c>
      <c r="EI67" s="1">
        <v>0</v>
      </c>
      <c r="EJ67" s="1">
        <v>0</v>
      </c>
      <c r="EK67" s="1">
        <v>0</v>
      </c>
      <c r="EL67" s="1">
        <v>0</v>
      </c>
      <c r="EM67" s="1">
        <v>0</v>
      </c>
      <c r="EN67" s="1">
        <v>0</v>
      </c>
      <c r="EO67" s="1">
        <v>0</v>
      </c>
      <c r="EP67" s="1">
        <v>0</v>
      </c>
      <c r="EQ67" s="1">
        <v>0</v>
      </c>
      <c r="ER67" s="1">
        <v>0</v>
      </c>
      <c r="ES67" s="1">
        <v>0</v>
      </c>
      <c r="ET67" s="1">
        <v>0</v>
      </c>
      <c r="EU67" s="1">
        <v>0</v>
      </c>
      <c r="EV67" s="1">
        <v>0</v>
      </c>
      <c r="EW67" s="1">
        <v>0</v>
      </c>
      <c r="EX67" s="1">
        <v>0</v>
      </c>
      <c r="EY67" s="1">
        <v>0</v>
      </c>
      <c r="EZ67" s="1">
        <v>0</v>
      </c>
      <c r="FA67" s="1">
        <v>0</v>
      </c>
      <c r="FB67" s="1">
        <v>0</v>
      </c>
      <c r="FC67" s="1">
        <v>0</v>
      </c>
      <c r="FD67" s="1">
        <v>0</v>
      </c>
      <c r="FE67" s="1">
        <v>0</v>
      </c>
      <c r="FF67" s="1">
        <v>0</v>
      </c>
      <c r="FG67" s="1">
        <v>0</v>
      </c>
      <c r="FH67" s="1">
        <v>0</v>
      </c>
      <c r="FI67" s="1">
        <v>0</v>
      </c>
      <c r="FJ67" s="1">
        <v>0</v>
      </c>
      <c r="FK67" s="1">
        <v>0</v>
      </c>
      <c r="FL67" s="1">
        <v>0</v>
      </c>
      <c r="FM67" s="1">
        <v>0</v>
      </c>
      <c r="FN67" s="1">
        <v>0</v>
      </c>
      <c r="FO67" s="1">
        <v>0</v>
      </c>
      <c r="FP67" s="1">
        <v>0</v>
      </c>
      <c r="FQ67" s="1">
        <v>0</v>
      </c>
      <c r="FR67" s="1">
        <v>0</v>
      </c>
      <c r="FS67" s="1">
        <v>0</v>
      </c>
      <c r="FT67" s="1">
        <v>0</v>
      </c>
      <c r="FU67" s="1">
        <v>0</v>
      </c>
      <c r="FV67" s="1">
        <v>0</v>
      </c>
      <c r="FW67" s="1">
        <v>0</v>
      </c>
      <c r="FX67" s="1">
        <v>0</v>
      </c>
      <c r="FY67" s="1">
        <v>0</v>
      </c>
      <c r="FZ67" s="1">
        <v>0</v>
      </c>
      <c r="GA67" s="1">
        <v>13.117439535016613</v>
      </c>
      <c r="GB67" s="1">
        <v>0</v>
      </c>
      <c r="GC67" s="1">
        <v>0</v>
      </c>
      <c r="GD67" s="1">
        <v>0</v>
      </c>
      <c r="GE67" s="1">
        <v>0</v>
      </c>
      <c r="GF67" s="1">
        <v>0</v>
      </c>
      <c r="GG67" s="1">
        <v>0</v>
      </c>
      <c r="GH67" s="1">
        <v>0</v>
      </c>
      <c r="GI67" s="1">
        <v>0</v>
      </c>
      <c r="GJ67" s="1">
        <v>0</v>
      </c>
      <c r="GK67" s="1">
        <v>0</v>
      </c>
      <c r="GL67" s="1">
        <v>0</v>
      </c>
      <c r="GM67" s="1">
        <v>27.338803541080509</v>
      </c>
      <c r="GN67" s="1">
        <v>0</v>
      </c>
      <c r="GO67" s="1">
        <v>0</v>
      </c>
      <c r="GP67" s="1">
        <v>0</v>
      </c>
      <c r="GQ67" s="1">
        <v>0</v>
      </c>
      <c r="GR67" s="1">
        <v>0</v>
      </c>
      <c r="GS67" s="1">
        <v>0</v>
      </c>
      <c r="GT67" s="1">
        <v>0</v>
      </c>
      <c r="GU67" s="1">
        <v>0</v>
      </c>
      <c r="GV67" s="1">
        <v>0</v>
      </c>
      <c r="GW67" s="1">
        <v>0</v>
      </c>
      <c r="GX67" s="1">
        <v>0</v>
      </c>
      <c r="GY67" s="1">
        <v>0</v>
      </c>
      <c r="GZ67" s="1">
        <v>0</v>
      </c>
      <c r="HA67" s="1">
        <v>0</v>
      </c>
      <c r="HB67" s="1">
        <v>0</v>
      </c>
      <c r="HC67" s="1">
        <v>0</v>
      </c>
      <c r="HD67" s="1">
        <v>0</v>
      </c>
      <c r="HE67" s="1">
        <v>0</v>
      </c>
      <c r="HF67" s="1">
        <v>0</v>
      </c>
      <c r="HG67" s="1">
        <v>0</v>
      </c>
      <c r="HH67" s="1">
        <v>0</v>
      </c>
      <c r="HI67" s="1">
        <v>0</v>
      </c>
      <c r="HJ67" s="1">
        <v>0</v>
      </c>
      <c r="HK67" s="1">
        <v>0</v>
      </c>
      <c r="HL67" s="1">
        <v>0</v>
      </c>
      <c r="HM67" s="1">
        <v>0</v>
      </c>
      <c r="HN67" s="1">
        <v>0.83366766840099182</v>
      </c>
      <c r="HO67" s="1">
        <v>0</v>
      </c>
      <c r="HP67" s="1">
        <v>0</v>
      </c>
      <c r="HQ67" s="1">
        <v>0</v>
      </c>
      <c r="HR67" s="1">
        <v>0</v>
      </c>
      <c r="HS67" s="1">
        <v>0</v>
      </c>
      <c r="HT67" s="1">
        <v>0</v>
      </c>
      <c r="HU67" s="1">
        <v>0</v>
      </c>
      <c r="HV67" s="1">
        <v>0</v>
      </c>
      <c r="HW67" s="1">
        <v>0</v>
      </c>
      <c r="HX67" s="1">
        <v>0</v>
      </c>
      <c r="HY67" s="1">
        <v>0</v>
      </c>
      <c r="HZ67" s="1">
        <v>0</v>
      </c>
      <c r="IA67" s="1">
        <v>0</v>
      </c>
      <c r="IB67" s="1">
        <v>0</v>
      </c>
      <c r="IC67" s="1">
        <v>0</v>
      </c>
      <c r="ID67" s="1">
        <v>0</v>
      </c>
      <c r="IE67" s="1">
        <v>0</v>
      </c>
      <c r="IF67" s="1">
        <v>0</v>
      </c>
      <c r="IG67" s="1">
        <v>0</v>
      </c>
      <c r="IH67" s="1">
        <v>0</v>
      </c>
      <c r="II67" s="1">
        <v>0</v>
      </c>
      <c r="IJ67" s="1">
        <v>0</v>
      </c>
      <c r="IK67" s="1">
        <v>0</v>
      </c>
      <c r="IL67" s="1">
        <v>0</v>
      </c>
      <c r="IM67" s="1">
        <v>0</v>
      </c>
      <c r="IN67" s="1">
        <v>0</v>
      </c>
      <c r="IO67" s="1">
        <v>0</v>
      </c>
      <c r="IP67" s="1">
        <v>0</v>
      </c>
      <c r="IQ67" s="1">
        <v>0</v>
      </c>
      <c r="IR67" s="1">
        <v>0</v>
      </c>
      <c r="IS67" s="1">
        <v>0</v>
      </c>
      <c r="IT67" s="1">
        <v>0</v>
      </c>
      <c r="IU67" s="1">
        <v>0</v>
      </c>
      <c r="IV67" s="1">
        <v>0</v>
      </c>
      <c r="IW67" s="1">
        <v>0</v>
      </c>
      <c r="IX67" s="1">
        <v>0</v>
      </c>
      <c r="IY67" s="1">
        <v>0</v>
      </c>
      <c r="IZ67" s="1">
        <v>0</v>
      </c>
      <c r="JA67" s="1">
        <v>0</v>
      </c>
      <c r="JB67" s="1">
        <v>0</v>
      </c>
      <c r="JC67" s="1">
        <v>0</v>
      </c>
      <c r="JD67" s="1">
        <v>0</v>
      </c>
      <c r="JE67" s="1">
        <v>0</v>
      </c>
      <c r="JF67" s="1">
        <v>0</v>
      </c>
      <c r="JG67" s="1">
        <v>0</v>
      </c>
      <c r="JH67" s="1">
        <v>0</v>
      </c>
      <c r="JI67" s="1">
        <v>0</v>
      </c>
      <c r="JJ67" s="1">
        <v>0</v>
      </c>
      <c r="JK67" s="1">
        <v>0</v>
      </c>
      <c r="JL67" s="1">
        <v>0</v>
      </c>
      <c r="JM67" s="1">
        <v>0</v>
      </c>
      <c r="JN67" s="1">
        <v>64.025309312102181</v>
      </c>
      <c r="JO67" s="1">
        <v>0.58607231310146068</v>
      </c>
      <c r="JP67" s="1">
        <v>12.754716595206819</v>
      </c>
      <c r="JQ67" s="1">
        <v>0.73213842883030034</v>
      </c>
      <c r="JR67" s="1">
        <v>3.2670872919772151E-2</v>
      </c>
      <c r="JS67" s="1">
        <v>4.2800667862459019</v>
      </c>
      <c r="JT67" s="1">
        <v>0.19655676372691872</v>
      </c>
      <c r="JU67" s="1">
        <v>3.4155417176135279</v>
      </c>
      <c r="JV67" s="1">
        <v>2.7008974370056466E-2</v>
      </c>
      <c r="JW67" s="1">
        <v>0</v>
      </c>
      <c r="JX67" s="1">
        <v>6.4660342080164011</v>
      </c>
      <c r="JY67" s="1">
        <v>2.7816481356049563</v>
      </c>
      <c r="JZ67" s="1">
        <v>3.0341963651177504</v>
      </c>
      <c r="KA67" s="1">
        <v>0.28784380818408178</v>
      </c>
      <c r="KB67" s="1">
        <v>1.380195718959865</v>
      </c>
      <c r="KC67" s="1">
        <v>0</v>
      </c>
    </row>
    <row r="68" spans="1:501" ht="11" customHeight="1">
      <c r="A68" s="1" t="s">
        <v>216</v>
      </c>
      <c r="C68" s="1">
        <v>945.38722250565763</v>
      </c>
      <c r="E68" s="1">
        <v>117.35056141627993</v>
      </c>
      <c r="F68" s="1">
        <v>8.3092739041580277</v>
      </c>
      <c r="G68" s="1">
        <v>82.649438583718748</v>
      </c>
      <c r="H68" s="1">
        <v>11.735056141627995</v>
      </c>
      <c r="I68" s="1">
        <v>105.61550527465194</v>
      </c>
      <c r="N68" s="1">
        <v>0</v>
      </c>
      <c r="O68" s="1">
        <v>0</v>
      </c>
      <c r="P68" s="1">
        <v>0</v>
      </c>
      <c r="Q68" s="1">
        <v>0</v>
      </c>
      <c r="R68" s="1">
        <v>0</v>
      </c>
      <c r="S68" s="1">
        <v>0</v>
      </c>
      <c r="T68" s="1">
        <v>0</v>
      </c>
      <c r="U68" s="1">
        <v>0</v>
      </c>
      <c r="V68" s="1">
        <v>0</v>
      </c>
      <c r="W68" s="1">
        <v>0</v>
      </c>
      <c r="X68" s="1">
        <v>0</v>
      </c>
      <c r="Y68" s="1">
        <v>7.0462850407899094</v>
      </c>
      <c r="Z68" s="1">
        <v>0</v>
      </c>
      <c r="AA68" s="1">
        <v>0</v>
      </c>
      <c r="AB68" s="1">
        <v>0</v>
      </c>
      <c r="AC68" s="1">
        <v>0</v>
      </c>
      <c r="AD68" s="1">
        <v>0</v>
      </c>
      <c r="AE68" s="1">
        <v>0</v>
      </c>
      <c r="AF68" s="1">
        <v>0</v>
      </c>
      <c r="AG68" s="1">
        <v>36.981644709477266</v>
      </c>
      <c r="AH68" s="1">
        <v>0</v>
      </c>
      <c r="AI68" s="1">
        <v>0</v>
      </c>
      <c r="AJ68" s="1">
        <v>0</v>
      </c>
      <c r="AK68" s="1">
        <v>0</v>
      </c>
      <c r="AL68" s="1">
        <v>0</v>
      </c>
      <c r="AM68" s="1">
        <v>0</v>
      </c>
      <c r="AN68" s="1">
        <v>0</v>
      </c>
      <c r="AO68" s="1">
        <v>0</v>
      </c>
      <c r="AP68" s="1">
        <v>0</v>
      </c>
      <c r="AQ68" s="1">
        <v>0</v>
      </c>
      <c r="AR68" s="1">
        <v>0</v>
      </c>
      <c r="AS68" s="1">
        <v>0</v>
      </c>
      <c r="AT68" s="1">
        <v>0</v>
      </c>
      <c r="AU68" s="1">
        <v>0</v>
      </c>
      <c r="AV68" s="1">
        <v>0</v>
      </c>
      <c r="AW68" s="1">
        <v>0</v>
      </c>
      <c r="AX68" s="1">
        <v>0</v>
      </c>
      <c r="AY68" s="1">
        <v>0</v>
      </c>
      <c r="AZ68" s="1">
        <v>7.5129917366040218</v>
      </c>
      <c r="BA68" s="1">
        <v>0</v>
      </c>
      <c r="BB68" s="1">
        <v>0</v>
      </c>
      <c r="BC68" s="1">
        <v>0</v>
      </c>
      <c r="BD68" s="1">
        <v>0.61853422962550575</v>
      </c>
      <c r="BE68" s="1">
        <v>0.64829692083000512</v>
      </c>
      <c r="BF68" s="1">
        <v>0</v>
      </c>
      <c r="BG68" s="1">
        <v>0</v>
      </c>
      <c r="BH68" s="1">
        <v>0</v>
      </c>
      <c r="BI68" s="1">
        <v>0</v>
      </c>
      <c r="BJ68" s="1">
        <v>0</v>
      </c>
      <c r="BK68" s="1">
        <v>0</v>
      </c>
      <c r="BL68" s="1">
        <v>0</v>
      </c>
      <c r="BM68" s="1">
        <v>0</v>
      </c>
      <c r="BN68" s="1">
        <v>0</v>
      </c>
      <c r="BO68" s="1">
        <v>0</v>
      </c>
      <c r="BP68" s="1">
        <v>0</v>
      </c>
      <c r="BQ68" s="1">
        <v>0</v>
      </c>
      <c r="BR68" s="1">
        <v>0</v>
      </c>
      <c r="BS68" s="1">
        <v>0</v>
      </c>
      <c r="BT68" s="1">
        <v>0</v>
      </c>
      <c r="BU68" s="1">
        <v>0</v>
      </c>
      <c r="BV68" s="1">
        <v>0</v>
      </c>
      <c r="BW68" s="1">
        <v>0</v>
      </c>
      <c r="BX68" s="1">
        <v>0</v>
      </c>
      <c r="BY68" s="1">
        <v>0</v>
      </c>
      <c r="BZ68" s="1">
        <v>0</v>
      </c>
      <c r="KD68" s="1">
        <v>76.615759316830577</v>
      </c>
      <c r="KE68" s="1">
        <v>1.011267456274064</v>
      </c>
      <c r="KF68" s="1">
        <v>8.6468080913352665</v>
      </c>
      <c r="KG68" s="1">
        <v>0.52160423979955972</v>
      </c>
      <c r="KH68" s="1">
        <v>0</v>
      </c>
      <c r="KI68" s="1">
        <v>1.5963097957585159</v>
      </c>
      <c r="KJ68" s="1">
        <v>9.1171627079664544E-2</v>
      </c>
      <c r="KK68" s="1">
        <v>0.71857699326712943</v>
      </c>
      <c r="KL68" s="1">
        <v>0</v>
      </c>
      <c r="KM68" s="1">
        <v>0</v>
      </c>
      <c r="KN68" s="1">
        <v>3.306596083556204</v>
      </c>
      <c r="KO68" s="1">
        <v>3.6211009029427395</v>
      </c>
      <c r="KP68" s="1">
        <v>3.0876605354718381</v>
      </c>
      <c r="KQ68" s="1">
        <v>7.5771008538091114E-2</v>
      </c>
      <c r="KR68" s="1">
        <v>0.70737394914637242</v>
      </c>
      <c r="KS68" s="1">
        <v>0</v>
      </c>
      <c r="KT68" s="1">
        <v>0.1</v>
      </c>
    </row>
    <row r="69" spans="1:501" ht="11" customHeight="1">
      <c r="A69" s="1" t="s">
        <v>222</v>
      </c>
      <c r="B69" s="1">
        <v>1099.9962944028739</v>
      </c>
      <c r="D69" s="1">
        <v>190.69749024226402</v>
      </c>
      <c r="CA69" s="1">
        <v>0</v>
      </c>
      <c r="CB69" s="1">
        <v>0</v>
      </c>
      <c r="CC69" s="1">
        <v>0</v>
      </c>
      <c r="CD69" s="1">
        <v>0</v>
      </c>
      <c r="CE69" s="1">
        <v>0</v>
      </c>
      <c r="CF69" s="1">
        <v>0</v>
      </c>
      <c r="CG69" s="1">
        <v>0</v>
      </c>
      <c r="CH69" s="1">
        <v>0</v>
      </c>
      <c r="CI69" s="1">
        <v>0</v>
      </c>
      <c r="CJ69" s="1">
        <v>0</v>
      </c>
      <c r="CK69" s="1">
        <v>0</v>
      </c>
      <c r="CL69" s="1">
        <v>0</v>
      </c>
      <c r="CM69" s="1">
        <v>0</v>
      </c>
      <c r="CN69" s="1">
        <v>0</v>
      </c>
      <c r="CO69" s="1">
        <v>0</v>
      </c>
      <c r="CP69" s="1">
        <v>0</v>
      </c>
      <c r="CQ69" s="1">
        <v>0</v>
      </c>
      <c r="CR69" s="1">
        <v>0</v>
      </c>
      <c r="CS69" s="1">
        <v>0</v>
      </c>
      <c r="CT69" s="1">
        <v>0</v>
      </c>
      <c r="CU69" s="1">
        <v>0</v>
      </c>
      <c r="CV69" s="1">
        <v>0</v>
      </c>
      <c r="CW69" s="1">
        <v>0</v>
      </c>
      <c r="CX69" s="1">
        <v>0</v>
      </c>
      <c r="CY69" s="1">
        <v>0</v>
      </c>
      <c r="CZ69" s="1">
        <v>0</v>
      </c>
      <c r="DA69" s="1">
        <v>0</v>
      </c>
      <c r="DB69" s="1">
        <v>0</v>
      </c>
      <c r="DC69" s="1">
        <v>0</v>
      </c>
      <c r="DD69" s="1">
        <v>0</v>
      </c>
      <c r="DE69" s="1">
        <v>0</v>
      </c>
      <c r="DF69" s="1">
        <v>0</v>
      </c>
      <c r="DG69" s="1">
        <v>0</v>
      </c>
      <c r="DH69" s="1">
        <v>0</v>
      </c>
      <c r="DI69" s="1">
        <v>0</v>
      </c>
      <c r="DJ69" s="1">
        <v>0</v>
      </c>
      <c r="DK69" s="1">
        <v>0</v>
      </c>
      <c r="DL69" s="1">
        <v>0</v>
      </c>
      <c r="DM69" s="1">
        <v>0</v>
      </c>
      <c r="DN69" s="1">
        <v>0</v>
      </c>
      <c r="DO69" s="1">
        <v>0</v>
      </c>
      <c r="DP69" s="1">
        <v>0</v>
      </c>
      <c r="DQ69" s="1">
        <v>0</v>
      </c>
      <c r="DR69" s="1">
        <v>0</v>
      </c>
      <c r="DS69" s="1">
        <v>0</v>
      </c>
      <c r="DT69" s="1">
        <v>0</v>
      </c>
      <c r="DU69" s="1">
        <v>0</v>
      </c>
      <c r="DV69" s="1">
        <v>0</v>
      </c>
      <c r="DW69" s="1">
        <v>0</v>
      </c>
      <c r="DX69" s="1">
        <v>0</v>
      </c>
      <c r="DY69" s="1">
        <v>0</v>
      </c>
      <c r="DZ69" s="1">
        <v>0</v>
      </c>
      <c r="EA69" s="1">
        <v>0</v>
      </c>
      <c r="EB69" s="1">
        <v>0</v>
      </c>
      <c r="EC69" s="1">
        <v>0</v>
      </c>
      <c r="ED69" s="1">
        <v>0</v>
      </c>
      <c r="EE69" s="1">
        <v>0</v>
      </c>
      <c r="EF69" s="1">
        <v>0</v>
      </c>
      <c r="EG69" s="1">
        <v>0</v>
      </c>
      <c r="EH69" s="1">
        <v>0</v>
      </c>
      <c r="EI69" s="1">
        <v>0</v>
      </c>
      <c r="EJ69" s="1">
        <v>0</v>
      </c>
      <c r="EK69" s="1">
        <v>0</v>
      </c>
      <c r="EL69" s="1">
        <v>0</v>
      </c>
      <c r="EM69" s="1">
        <v>0</v>
      </c>
      <c r="EN69" s="1">
        <v>0</v>
      </c>
      <c r="EO69" s="1">
        <v>0</v>
      </c>
      <c r="EP69" s="1">
        <v>0</v>
      </c>
      <c r="EQ69" s="1">
        <v>0</v>
      </c>
      <c r="ER69" s="1">
        <v>0</v>
      </c>
      <c r="ES69" s="1">
        <v>0</v>
      </c>
      <c r="ET69" s="1">
        <v>0</v>
      </c>
      <c r="EU69" s="1">
        <v>0</v>
      </c>
      <c r="EV69" s="1">
        <v>0</v>
      </c>
      <c r="EW69" s="1">
        <v>0</v>
      </c>
      <c r="EX69" s="1">
        <v>0</v>
      </c>
      <c r="EY69" s="1">
        <v>0</v>
      </c>
      <c r="EZ69" s="1">
        <v>0</v>
      </c>
      <c r="FA69" s="1">
        <v>0</v>
      </c>
      <c r="FB69" s="1">
        <v>0</v>
      </c>
      <c r="FC69" s="1">
        <v>0</v>
      </c>
      <c r="FD69" s="1">
        <v>0</v>
      </c>
      <c r="FE69" s="1">
        <v>0</v>
      </c>
      <c r="FF69" s="1">
        <v>0</v>
      </c>
      <c r="FG69" s="1">
        <v>0</v>
      </c>
      <c r="FH69" s="1">
        <v>0</v>
      </c>
      <c r="FI69" s="1">
        <v>0</v>
      </c>
      <c r="FJ69" s="1">
        <v>0</v>
      </c>
      <c r="FK69" s="1">
        <v>0</v>
      </c>
      <c r="FL69" s="1">
        <v>0</v>
      </c>
      <c r="FM69" s="1">
        <v>0</v>
      </c>
      <c r="FN69" s="1">
        <v>0</v>
      </c>
      <c r="FO69" s="1">
        <v>0</v>
      </c>
      <c r="FP69" s="1">
        <v>0</v>
      </c>
      <c r="FQ69" s="1">
        <v>0</v>
      </c>
      <c r="FR69" s="1">
        <v>0</v>
      </c>
      <c r="FS69" s="1">
        <v>0</v>
      </c>
      <c r="FT69" s="1">
        <v>0</v>
      </c>
      <c r="FU69" s="1">
        <v>0</v>
      </c>
      <c r="FV69" s="1">
        <v>0</v>
      </c>
      <c r="FW69" s="1">
        <v>0</v>
      </c>
      <c r="FX69" s="1">
        <v>0</v>
      </c>
      <c r="FY69" s="1">
        <v>0</v>
      </c>
      <c r="FZ69" s="1">
        <v>0</v>
      </c>
      <c r="GA69" s="1">
        <v>13.117439535016613</v>
      </c>
      <c r="GB69" s="1">
        <v>0</v>
      </c>
      <c r="GC69" s="1">
        <v>0</v>
      </c>
      <c r="GD69" s="1">
        <v>0</v>
      </c>
      <c r="GE69" s="1">
        <v>0</v>
      </c>
      <c r="GF69" s="1">
        <v>0</v>
      </c>
      <c r="GG69" s="1">
        <v>0</v>
      </c>
      <c r="GH69" s="1">
        <v>0</v>
      </c>
      <c r="GI69" s="1">
        <v>0</v>
      </c>
      <c r="GJ69" s="1">
        <v>0</v>
      </c>
      <c r="GK69" s="1">
        <v>0.65556073590317432</v>
      </c>
      <c r="GL69" s="1">
        <v>0</v>
      </c>
      <c r="GM69" s="1">
        <v>27.338803541080509</v>
      </c>
      <c r="GN69" s="1">
        <v>0</v>
      </c>
      <c r="GO69" s="1">
        <v>0</v>
      </c>
      <c r="GP69" s="1">
        <v>0</v>
      </c>
      <c r="GQ69" s="1">
        <v>0</v>
      </c>
      <c r="GR69" s="1">
        <v>0</v>
      </c>
      <c r="GS69" s="1">
        <v>0</v>
      </c>
      <c r="GT69" s="1">
        <v>0</v>
      </c>
      <c r="GU69" s="1">
        <v>0</v>
      </c>
      <c r="GV69" s="1">
        <v>0</v>
      </c>
      <c r="GW69" s="1">
        <v>0</v>
      </c>
      <c r="GX69" s="1">
        <v>0</v>
      </c>
      <c r="GY69" s="1">
        <v>0</v>
      </c>
      <c r="GZ69" s="1">
        <v>0</v>
      </c>
      <c r="HA69" s="1">
        <v>0</v>
      </c>
      <c r="HB69" s="1">
        <v>0</v>
      </c>
      <c r="HC69" s="1">
        <v>0</v>
      </c>
      <c r="HD69" s="1">
        <v>0</v>
      </c>
      <c r="HE69" s="1">
        <v>0</v>
      </c>
      <c r="HF69" s="1">
        <v>0</v>
      </c>
      <c r="HG69" s="1">
        <v>0</v>
      </c>
      <c r="HH69" s="1">
        <v>0</v>
      </c>
      <c r="HI69" s="1">
        <v>0</v>
      </c>
      <c r="HJ69" s="1">
        <v>0</v>
      </c>
      <c r="HK69" s="1">
        <v>0</v>
      </c>
      <c r="HL69" s="1">
        <v>6.4768610553422798E-3</v>
      </c>
      <c r="HM69" s="1">
        <v>0</v>
      </c>
      <c r="HN69" s="1">
        <v>0.83366766840099182</v>
      </c>
      <c r="HO69" s="1">
        <v>0</v>
      </c>
      <c r="HP69" s="1">
        <v>0</v>
      </c>
      <c r="HQ69" s="1">
        <v>0</v>
      </c>
      <c r="HR69" s="1">
        <v>0</v>
      </c>
      <c r="HS69" s="1">
        <v>0</v>
      </c>
      <c r="HT69" s="1">
        <v>0</v>
      </c>
      <c r="HU69" s="1">
        <v>0</v>
      </c>
      <c r="HV69" s="1">
        <v>0</v>
      </c>
      <c r="HW69" s="1">
        <v>0</v>
      </c>
      <c r="HX69" s="1">
        <v>0</v>
      </c>
      <c r="HY69" s="1">
        <v>0</v>
      </c>
      <c r="HZ69" s="1">
        <v>0</v>
      </c>
      <c r="IA69" s="1">
        <v>0</v>
      </c>
      <c r="IB69" s="1">
        <v>0</v>
      </c>
      <c r="IC69" s="1">
        <v>0</v>
      </c>
      <c r="ID69" s="1">
        <v>0</v>
      </c>
      <c r="IE69" s="1">
        <v>0</v>
      </c>
      <c r="IF69" s="1">
        <v>0</v>
      </c>
      <c r="IG69" s="1">
        <v>0</v>
      </c>
      <c r="IH69" s="1">
        <v>0</v>
      </c>
      <c r="II69" s="1">
        <v>0</v>
      </c>
      <c r="IJ69" s="1">
        <v>0</v>
      </c>
      <c r="IK69" s="1">
        <v>0</v>
      </c>
      <c r="IL69" s="1">
        <v>0</v>
      </c>
      <c r="IM69" s="1">
        <v>0</v>
      </c>
      <c r="IN69" s="1">
        <v>0</v>
      </c>
      <c r="IO69" s="1">
        <v>0</v>
      </c>
      <c r="IP69" s="1">
        <v>0</v>
      </c>
      <c r="IQ69" s="1">
        <v>0</v>
      </c>
      <c r="IR69" s="1">
        <v>0</v>
      </c>
      <c r="IS69" s="1">
        <v>0</v>
      </c>
      <c r="IT69" s="1">
        <v>0</v>
      </c>
      <c r="IU69" s="1">
        <v>0</v>
      </c>
      <c r="IV69" s="1">
        <v>0</v>
      </c>
      <c r="IW69" s="1">
        <v>0</v>
      </c>
      <c r="IX69" s="1">
        <v>0</v>
      </c>
      <c r="IY69" s="1">
        <v>0</v>
      </c>
      <c r="IZ69" s="1">
        <v>0</v>
      </c>
      <c r="JA69" s="1">
        <v>0</v>
      </c>
      <c r="JB69" s="1">
        <v>0</v>
      </c>
      <c r="JC69" s="1">
        <v>0</v>
      </c>
      <c r="JD69" s="1">
        <v>0</v>
      </c>
      <c r="JE69" s="1">
        <v>0</v>
      </c>
      <c r="JF69" s="1">
        <v>0</v>
      </c>
      <c r="JG69" s="1">
        <v>0</v>
      </c>
      <c r="JH69" s="1">
        <v>0</v>
      </c>
      <c r="JI69" s="1">
        <v>0</v>
      </c>
      <c r="JJ69" s="1">
        <v>0</v>
      </c>
      <c r="JK69" s="1">
        <v>0</v>
      </c>
      <c r="JL69" s="1">
        <v>0</v>
      </c>
      <c r="JM69" s="1">
        <v>0</v>
      </c>
      <c r="JN69" s="1">
        <v>64.059443038048499</v>
      </c>
      <c r="JO69" s="1">
        <v>0.58791239063543843</v>
      </c>
      <c r="JP69" s="1">
        <v>12.794032202538736</v>
      </c>
      <c r="JQ69" s="1">
        <v>0.73121647962763137</v>
      </c>
      <c r="JR69" s="1">
        <v>3.1844024176867831E-2</v>
      </c>
      <c r="JS69" s="1">
        <v>4.2474569287864439</v>
      </c>
      <c r="JT69" s="1">
        <v>0.19723914275224511</v>
      </c>
      <c r="JU69" s="1">
        <v>3.3316891416605396</v>
      </c>
      <c r="JV69" s="1">
        <v>2.7102740451956913E-2</v>
      </c>
      <c r="JW69" s="1">
        <v>0</v>
      </c>
      <c r="JX69" s="1">
        <v>6.4822559091037304</v>
      </c>
      <c r="JY69" s="1">
        <v>2.7912475272546278</v>
      </c>
      <c r="JZ69" s="1">
        <v>3.0447300751718824</v>
      </c>
      <c r="KA69" s="1">
        <v>0.28884310514822892</v>
      </c>
      <c r="KB69" s="1">
        <v>1.3849872946431725</v>
      </c>
      <c r="KC69" s="1">
        <v>0</v>
      </c>
    </row>
    <row r="70" spans="1:501" ht="11" customHeight="1">
      <c r="A70" s="1" t="s">
        <v>228</v>
      </c>
      <c r="B70" s="1">
        <v>1099.9962944028698</v>
      </c>
      <c r="D70" s="1">
        <v>190.69749024132844</v>
      </c>
      <c r="CA70" s="1">
        <v>0</v>
      </c>
      <c r="CB70" s="1">
        <v>0</v>
      </c>
      <c r="CC70" s="1">
        <v>0</v>
      </c>
      <c r="CD70" s="1">
        <v>0</v>
      </c>
      <c r="CE70" s="1">
        <v>0</v>
      </c>
      <c r="CF70" s="1">
        <v>0</v>
      </c>
      <c r="CG70" s="1">
        <v>0</v>
      </c>
      <c r="CH70" s="1">
        <v>0</v>
      </c>
      <c r="CI70" s="1">
        <v>0</v>
      </c>
      <c r="CJ70" s="1">
        <v>0</v>
      </c>
      <c r="CK70" s="1">
        <v>0</v>
      </c>
      <c r="CL70" s="1">
        <v>0</v>
      </c>
      <c r="CM70" s="1">
        <v>0</v>
      </c>
      <c r="CN70" s="1">
        <v>0</v>
      </c>
      <c r="CO70" s="1">
        <v>0</v>
      </c>
      <c r="CP70" s="1">
        <v>0</v>
      </c>
      <c r="CQ70" s="1">
        <v>0</v>
      </c>
      <c r="CR70" s="1">
        <v>0</v>
      </c>
      <c r="CS70" s="1">
        <v>0</v>
      </c>
      <c r="CT70" s="1">
        <v>0</v>
      </c>
      <c r="CU70" s="1">
        <v>0</v>
      </c>
      <c r="CV70" s="1">
        <v>0</v>
      </c>
      <c r="CW70" s="1">
        <v>0</v>
      </c>
      <c r="CX70" s="1">
        <v>0</v>
      </c>
      <c r="CY70" s="1">
        <v>0</v>
      </c>
      <c r="CZ70" s="1">
        <v>0</v>
      </c>
      <c r="DA70" s="1">
        <v>0</v>
      </c>
      <c r="DB70" s="1">
        <v>0</v>
      </c>
      <c r="DC70" s="1">
        <v>0</v>
      </c>
      <c r="DD70" s="1">
        <v>0</v>
      </c>
      <c r="DE70" s="1">
        <v>0</v>
      </c>
      <c r="DF70" s="1">
        <v>0</v>
      </c>
      <c r="DG70" s="1">
        <v>0</v>
      </c>
      <c r="DH70" s="1">
        <v>0</v>
      </c>
      <c r="DI70" s="1">
        <v>0</v>
      </c>
      <c r="DJ70" s="1">
        <v>0</v>
      </c>
      <c r="DK70" s="1">
        <v>0</v>
      </c>
      <c r="DL70" s="1">
        <v>0</v>
      </c>
      <c r="DM70" s="1">
        <v>0</v>
      </c>
      <c r="DN70" s="1">
        <v>0</v>
      </c>
      <c r="DO70" s="1">
        <v>0</v>
      </c>
      <c r="DP70" s="1">
        <v>0</v>
      </c>
      <c r="DQ70" s="1">
        <v>0</v>
      </c>
      <c r="DR70" s="1">
        <v>0</v>
      </c>
      <c r="DS70" s="1">
        <v>0</v>
      </c>
      <c r="DT70" s="1">
        <v>0</v>
      </c>
      <c r="DU70" s="1">
        <v>0</v>
      </c>
      <c r="DV70" s="1">
        <v>0</v>
      </c>
      <c r="DW70" s="1">
        <v>0</v>
      </c>
      <c r="DX70" s="1">
        <v>0</v>
      </c>
      <c r="DY70" s="1">
        <v>0</v>
      </c>
      <c r="DZ70" s="1">
        <v>0</v>
      </c>
      <c r="EA70" s="1">
        <v>0</v>
      </c>
      <c r="EB70" s="1">
        <v>0</v>
      </c>
      <c r="EC70" s="1">
        <v>0</v>
      </c>
      <c r="ED70" s="1">
        <v>0</v>
      </c>
      <c r="EE70" s="1">
        <v>0</v>
      </c>
      <c r="EF70" s="1">
        <v>0</v>
      </c>
      <c r="EG70" s="1">
        <v>0</v>
      </c>
      <c r="EH70" s="1">
        <v>0</v>
      </c>
      <c r="EI70" s="1">
        <v>0</v>
      </c>
      <c r="EJ70" s="1">
        <v>0</v>
      </c>
      <c r="EK70" s="1">
        <v>0</v>
      </c>
      <c r="EL70" s="1">
        <v>0</v>
      </c>
      <c r="EM70" s="1">
        <v>0</v>
      </c>
      <c r="EN70" s="1">
        <v>0</v>
      </c>
      <c r="EO70" s="1">
        <v>0</v>
      </c>
      <c r="EP70" s="1">
        <v>0</v>
      </c>
      <c r="EQ70" s="1">
        <v>0</v>
      </c>
      <c r="ER70" s="1">
        <v>0</v>
      </c>
      <c r="ES70" s="1">
        <v>0</v>
      </c>
      <c r="ET70" s="1">
        <v>0</v>
      </c>
      <c r="EU70" s="1">
        <v>0</v>
      </c>
      <c r="EV70" s="1">
        <v>0</v>
      </c>
      <c r="EW70" s="1">
        <v>0</v>
      </c>
      <c r="EX70" s="1">
        <v>0</v>
      </c>
      <c r="EY70" s="1">
        <v>0</v>
      </c>
      <c r="EZ70" s="1">
        <v>0</v>
      </c>
      <c r="FA70" s="1">
        <v>0</v>
      </c>
      <c r="FB70" s="1">
        <v>0</v>
      </c>
      <c r="FC70" s="1">
        <v>0</v>
      </c>
      <c r="FD70" s="1">
        <v>0</v>
      </c>
      <c r="FE70" s="1">
        <v>0</v>
      </c>
      <c r="FF70" s="1">
        <v>0</v>
      </c>
      <c r="FG70" s="1">
        <v>0</v>
      </c>
      <c r="FH70" s="1">
        <v>0</v>
      </c>
      <c r="FI70" s="1">
        <v>0</v>
      </c>
      <c r="FJ70" s="1">
        <v>0</v>
      </c>
      <c r="FK70" s="1">
        <v>0</v>
      </c>
      <c r="FL70" s="1">
        <v>0</v>
      </c>
      <c r="FM70" s="1">
        <v>0</v>
      </c>
      <c r="FN70" s="1">
        <v>0</v>
      </c>
      <c r="FO70" s="1">
        <v>0</v>
      </c>
      <c r="FP70" s="1">
        <v>0</v>
      </c>
      <c r="FQ70" s="1">
        <v>0</v>
      </c>
      <c r="FR70" s="1">
        <v>0</v>
      </c>
      <c r="FS70" s="1">
        <v>0</v>
      </c>
      <c r="FT70" s="1">
        <v>0</v>
      </c>
      <c r="FU70" s="1">
        <v>0</v>
      </c>
      <c r="FV70" s="1">
        <v>0</v>
      </c>
      <c r="FW70" s="1">
        <v>0</v>
      </c>
      <c r="FX70" s="1">
        <v>0</v>
      </c>
      <c r="FY70" s="1">
        <v>0</v>
      </c>
      <c r="FZ70" s="1">
        <v>0</v>
      </c>
      <c r="GA70" s="1">
        <v>13.117439535016613</v>
      </c>
      <c r="GB70" s="1">
        <v>0</v>
      </c>
      <c r="GC70" s="1">
        <v>0</v>
      </c>
      <c r="GD70" s="1">
        <v>0</v>
      </c>
      <c r="GE70" s="1">
        <v>0</v>
      </c>
      <c r="GF70" s="1">
        <v>0</v>
      </c>
      <c r="GG70" s="1">
        <v>0</v>
      </c>
      <c r="GH70" s="1">
        <v>0</v>
      </c>
      <c r="GI70" s="1">
        <v>0</v>
      </c>
      <c r="GJ70" s="1">
        <v>0</v>
      </c>
      <c r="GK70" s="1">
        <v>0.65556073662090375</v>
      </c>
      <c r="GL70" s="1">
        <v>0</v>
      </c>
      <c r="GM70" s="1">
        <v>27.338803541080509</v>
      </c>
      <c r="GN70" s="1">
        <v>0</v>
      </c>
      <c r="GO70" s="1">
        <v>0</v>
      </c>
      <c r="GP70" s="1">
        <v>0</v>
      </c>
      <c r="GQ70" s="1">
        <v>0</v>
      </c>
      <c r="GR70" s="1">
        <v>0</v>
      </c>
      <c r="GS70" s="1">
        <v>0</v>
      </c>
      <c r="GT70" s="1">
        <v>0</v>
      </c>
      <c r="GU70" s="1">
        <v>0</v>
      </c>
      <c r="GV70" s="1">
        <v>0</v>
      </c>
      <c r="GW70" s="1">
        <v>0</v>
      </c>
      <c r="GX70" s="1">
        <v>0</v>
      </c>
      <c r="GY70" s="1">
        <v>0</v>
      </c>
      <c r="GZ70" s="1">
        <v>0</v>
      </c>
      <c r="HA70" s="1">
        <v>0</v>
      </c>
      <c r="HB70" s="1">
        <v>0</v>
      </c>
      <c r="HC70" s="1">
        <v>0</v>
      </c>
      <c r="HD70" s="1">
        <v>0</v>
      </c>
      <c r="HE70" s="1">
        <v>0</v>
      </c>
      <c r="HF70" s="1">
        <v>0</v>
      </c>
      <c r="HG70" s="1">
        <v>0</v>
      </c>
      <c r="HH70" s="1">
        <v>0</v>
      </c>
      <c r="HI70" s="1">
        <v>0</v>
      </c>
      <c r="HJ70" s="1">
        <v>0</v>
      </c>
      <c r="HK70" s="1">
        <v>0</v>
      </c>
      <c r="HL70" s="1">
        <v>6.4768612730114698E-3</v>
      </c>
      <c r="HM70" s="1">
        <v>0</v>
      </c>
      <c r="HN70" s="1">
        <v>0.83366766840099182</v>
      </c>
      <c r="HO70" s="1">
        <v>0</v>
      </c>
      <c r="HP70" s="1">
        <v>0</v>
      </c>
      <c r="HQ70" s="1">
        <v>0</v>
      </c>
      <c r="HR70" s="1">
        <v>0</v>
      </c>
      <c r="HS70" s="1">
        <v>0</v>
      </c>
      <c r="HT70" s="1">
        <v>0</v>
      </c>
      <c r="HU70" s="1">
        <v>0</v>
      </c>
      <c r="HV70" s="1">
        <v>0</v>
      </c>
      <c r="HW70" s="1">
        <v>0</v>
      </c>
      <c r="HX70" s="1">
        <v>0</v>
      </c>
      <c r="HY70" s="1">
        <v>0</v>
      </c>
      <c r="HZ70" s="1">
        <v>0</v>
      </c>
      <c r="IA70" s="1">
        <v>0</v>
      </c>
      <c r="IB70" s="1">
        <v>0</v>
      </c>
      <c r="IC70" s="1">
        <v>0</v>
      </c>
      <c r="ID70" s="1">
        <v>0</v>
      </c>
      <c r="IE70" s="1">
        <v>0</v>
      </c>
      <c r="IF70" s="1">
        <v>0</v>
      </c>
      <c r="IG70" s="1">
        <v>0</v>
      </c>
      <c r="IH70" s="1">
        <v>0</v>
      </c>
      <c r="II70" s="1">
        <v>0</v>
      </c>
      <c r="IJ70" s="1">
        <v>0</v>
      </c>
      <c r="IK70" s="1">
        <v>0</v>
      </c>
      <c r="IL70" s="1">
        <v>0</v>
      </c>
      <c r="IM70" s="1">
        <v>0</v>
      </c>
      <c r="IN70" s="1">
        <v>0</v>
      </c>
      <c r="IO70" s="1">
        <v>0</v>
      </c>
      <c r="IP70" s="1">
        <v>0</v>
      </c>
      <c r="IQ70" s="1">
        <v>0</v>
      </c>
      <c r="IR70" s="1">
        <v>0</v>
      </c>
      <c r="IS70" s="1">
        <v>0</v>
      </c>
      <c r="IT70" s="1">
        <v>0</v>
      </c>
      <c r="IU70" s="1">
        <v>0</v>
      </c>
      <c r="IV70" s="1">
        <v>0</v>
      </c>
      <c r="IW70" s="1">
        <v>0</v>
      </c>
      <c r="IX70" s="1">
        <v>0</v>
      </c>
      <c r="IY70" s="1">
        <v>0</v>
      </c>
      <c r="IZ70" s="1">
        <v>0</v>
      </c>
      <c r="JA70" s="1">
        <v>0</v>
      </c>
      <c r="JB70" s="1">
        <v>0</v>
      </c>
      <c r="JC70" s="1">
        <v>0</v>
      </c>
      <c r="JD70" s="1">
        <v>0</v>
      </c>
      <c r="JE70" s="1">
        <v>0</v>
      </c>
      <c r="JF70" s="1">
        <v>0</v>
      </c>
      <c r="JG70" s="1">
        <v>0</v>
      </c>
      <c r="JH70" s="1">
        <v>0</v>
      </c>
      <c r="JI70" s="1">
        <v>0</v>
      </c>
      <c r="JJ70" s="1">
        <v>0</v>
      </c>
      <c r="JK70" s="1">
        <v>0</v>
      </c>
      <c r="JL70" s="1">
        <v>0</v>
      </c>
      <c r="JM70" s="1">
        <v>0</v>
      </c>
      <c r="JN70" s="1">
        <v>64.059443038157283</v>
      </c>
      <c r="JO70" s="1">
        <v>0.58791239063561651</v>
      </c>
      <c r="JP70" s="1">
        <v>12.794032202587037</v>
      </c>
      <c r="JQ70" s="1">
        <v>0.73121647959256719</v>
      </c>
      <c r="JR70" s="1">
        <v>3.1844024146317609E-2</v>
      </c>
      <c r="JS70" s="1">
        <v>4.2474569287273907</v>
      </c>
      <c r="JT70" s="1">
        <v>0.197239142753211</v>
      </c>
      <c r="JU70" s="1">
        <v>3.3316891415660845</v>
      </c>
      <c r="JV70" s="1">
        <v>2.7102740452088186E-2</v>
      </c>
      <c r="JW70" s="1">
        <v>0</v>
      </c>
      <c r="JX70" s="1">
        <v>6.482255909127697</v>
      </c>
      <c r="JY70" s="1">
        <v>2.7912475272682542</v>
      </c>
      <c r="JZ70" s="1">
        <v>3.0447300751868198</v>
      </c>
      <c r="KA70" s="1">
        <v>0.28884310514964295</v>
      </c>
      <c r="KB70" s="1">
        <v>1.3849872946499675</v>
      </c>
      <c r="KC70" s="1">
        <v>0</v>
      </c>
    </row>
    <row r="71" spans="1:501" ht="11" customHeight="1">
      <c r="A71" s="1" t="s">
        <v>233</v>
      </c>
      <c r="B71" s="1">
        <v>1099.9962944028698</v>
      </c>
      <c r="D71" s="1">
        <v>190.69749024132844</v>
      </c>
      <c r="CA71" s="1">
        <v>0</v>
      </c>
      <c r="CB71" s="1">
        <v>0</v>
      </c>
      <c r="CC71" s="1">
        <v>0</v>
      </c>
      <c r="CD71" s="1">
        <v>0</v>
      </c>
      <c r="CE71" s="1">
        <v>0</v>
      </c>
      <c r="CF71" s="1">
        <v>0</v>
      </c>
      <c r="CG71" s="1">
        <v>0</v>
      </c>
      <c r="CH71" s="1">
        <v>0</v>
      </c>
      <c r="CI71" s="1">
        <v>0</v>
      </c>
      <c r="CJ71" s="1">
        <v>0</v>
      </c>
      <c r="CK71" s="1">
        <v>0</v>
      </c>
      <c r="CL71" s="1">
        <v>0</v>
      </c>
      <c r="CM71" s="1">
        <v>0</v>
      </c>
      <c r="CN71" s="1">
        <v>0</v>
      </c>
      <c r="CO71" s="1">
        <v>0</v>
      </c>
      <c r="CP71" s="1">
        <v>0</v>
      </c>
      <c r="CQ71" s="1">
        <v>0</v>
      </c>
      <c r="CR71" s="1">
        <v>0</v>
      </c>
      <c r="CS71" s="1">
        <v>0</v>
      </c>
      <c r="CT71" s="1">
        <v>0</v>
      </c>
      <c r="CU71" s="1">
        <v>0</v>
      </c>
      <c r="CV71" s="1">
        <v>0</v>
      </c>
      <c r="CW71" s="1">
        <v>0</v>
      </c>
      <c r="CX71" s="1">
        <v>0</v>
      </c>
      <c r="CY71" s="1">
        <v>0</v>
      </c>
      <c r="CZ71" s="1">
        <v>0</v>
      </c>
      <c r="DA71" s="1">
        <v>0</v>
      </c>
      <c r="DB71" s="1">
        <v>0</v>
      </c>
      <c r="DC71" s="1">
        <v>0</v>
      </c>
      <c r="DD71" s="1">
        <v>0</v>
      </c>
      <c r="DE71" s="1">
        <v>0</v>
      </c>
      <c r="DF71" s="1">
        <v>0</v>
      </c>
      <c r="DG71" s="1">
        <v>0</v>
      </c>
      <c r="DH71" s="1">
        <v>0</v>
      </c>
      <c r="DI71" s="1">
        <v>0</v>
      </c>
      <c r="DJ71" s="1">
        <v>0</v>
      </c>
      <c r="DK71" s="1">
        <v>0</v>
      </c>
      <c r="DL71" s="1">
        <v>0</v>
      </c>
      <c r="DM71" s="1">
        <v>0</v>
      </c>
      <c r="DN71" s="1">
        <v>0</v>
      </c>
      <c r="DO71" s="1">
        <v>0</v>
      </c>
      <c r="DP71" s="1">
        <v>0</v>
      </c>
      <c r="DQ71" s="1">
        <v>0</v>
      </c>
      <c r="DR71" s="1">
        <v>0</v>
      </c>
      <c r="DS71" s="1">
        <v>0</v>
      </c>
      <c r="DT71" s="1">
        <v>0</v>
      </c>
      <c r="DU71" s="1">
        <v>0</v>
      </c>
      <c r="DV71" s="1">
        <v>0</v>
      </c>
      <c r="DW71" s="1">
        <v>0</v>
      </c>
      <c r="DX71" s="1">
        <v>0</v>
      </c>
      <c r="DY71" s="1">
        <v>0</v>
      </c>
      <c r="DZ71" s="1">
        <v>0</v>
      </c>
      <c r="EA71" s="1">
        <v>0</v>
      </c>
      <c r="EB71" s="1">
        <v>0</v>
      </c>
      <c r="EC71" s="1">
        <v>0</v>
      </c>
      <c r="ED71" s="1">
        <v>0</v>
      </c>
      <c r="EE71" s="1">
        <v>0</v>
      </c>
      <c r="EF71" s="1">
        <v>0</v>
      </c>
      <c r="EG71" s="1">
        <v>0</v>
      </c>
      <c r="EH71" s="1">
        <v>0</v>
      </c>
      <c r="EI71" s="1">
        <v>0</v>
      </c>
      <c r="EJ71" s="1">
        <v>0</v>
      </c>
      <c r="EK71" s="1">
        <v>0</v>
      </c>
      <c r="EL71" s="1">
        <v>0</v>
      </c>
      <c r="EM71" s="1">
        <v>0</v>
      </c>
      <c r="EN71" s="1">
        <v>0</v>
      </c>
      <c r="EO71" s="1">
        <v>0</v>
      </c>
      <c r="EP71" s="1">
        <v>0</v>
      </c>
      <c r="EQ71" s="1">
        <v>0</v>
      </c>
      <c r="ER71" s="1">
        <v>0</v>
      </c>
      <c r="ES71" s="1">
        <v>0</v>
      </c>
      <c r="ET71" s="1">
        <v>0</v>
      </c>
      <c r="EU71" s="1">
        <v>0</v>
      </c>
      <c r="EV71" s="1">
        <v>0</v>
      </c>
      <c r="EW71" s="1">
        <v>0</v>
      </c>
      <c r="EX71" s="1">
        <v>0</v>
      </c>
      <c r="EY71" s="1">
        <v>0</v>
      </c>
      <c r="EZ71" s="1">
        <v>0</v>
      </c>
      <c r="FA71" s="1">
        <v>0</v>
      </c>
      <c r="FB71" s="1">
        <v>0</v>
      </c>
      <c r="FC71" s="1">
        <v>0</v>
      </c>
      <c r="FD71" s="1">
        <v>0</v>
      </c>
      <c r="FE71" s="1">
        <v>0</v>
      </c>
      <c r="FF71" s="1">
        <v>0</v>
      </c>
      <c r="FG71" s="1">
        <v>0</v>
      </c>
      <c r="FH71" s="1">
        <v>0</v>
      </c>
      <c r="FI71" s="1">
        <v>0</v>
      </c>
      <c r="FJ71" s="1">
        <v>0</v>
      </c>
      <c r="FK71" s="1">
        <v>0</v>
      </c>
      <c r="FL71" s="1">
        <v>0</v>
      </c>
      <c r="FM71" s="1">
        <v>0</v>
      </c>
      <c r="FN71" s="1">
        <v>0</v>
      </c>
      <c r="FO71" s="1">
        <v>0</v>
      </c>
      <c r="FP71" s="1">
        <v>0</v>
      </c>
      <c r="FQ71" s="1">
        <v>0</v>
      </c>
      <c r="FR71" s="1">
        <v>0</v>
      </c>
      <c r="FS71" s="1">
        <v>0</v>
      </c>
      <c r="FT71" s="1">
        <v>0</v>
      </c>
      <c r="FU71" s="1">
        <v>0</v>
      </c>
      <c r="FV71" s="1">
        <v>0</v>
      </c>
      <c r="FW71" s="1">
        <v>0</v>
      </c>
      <c r="FX71" s="1">
        <v>0</v>
      </c>
      <c r="FY71" s="1">
        <v>0</v>
      </c>
      <c r="FZ71" s="1">
        <v>0</v>
      </c>
      <c r="GA71" s="1">
        <v>13.117439535016613</v>
      </c>
      <c r="GB71" s="1">
        <v>0</v>
      </c>
      <c r="GC71" s="1">
        <v>0</v>
      </c>
      <c r="GD71" s="1">
        <v>0</v>
      </c>
      <c r="GE71" s="1">
        <v>0</v>
      </c>
      <c r="GF71" s="1">
        <v>0</v>
      </c>
      <c r="GG71" s="1">
        <v>0</v>
      </c>
      <c r="GH71" s="1">
        <v>0</v>
      </c>
      <c r="GI71" s="1">
        <v>0</v>
      </c>
      <c r="GJ71" s="1">
        <v>0</v>
      </c>
      <c r="GK71" s="1">
        <v>2.1533117282133301E-3</v>
      </c>
      <c r="GL71" s="1">
        <v>0.65340742489269088</v>
      </c>
      <c r="GM71" s="1">
        <v>27.9922109659732</v>
      </c>
      <c r="GN71" s="1">
        <v>0</v>
      </c>
      <c r="GO71" s="1">
        <v>0</v>
      </c>
      <c r="GP71" s="1">
        <v>0</v>
      </c>
      <c r="GQ71" s="1">
        <v>0</v>
      </c>
      <c r="GR71" s="1">
        <v>0</v>
      </c>
      <c r="GS71" s="1">
        <v>0</v>
      </c>
      <c r="GT71" s="1">
        <v>0</v>
      </c>
      <c r="GU71" s="1">
        <v>0</v>
      </c>
      <c r="GV71" s="1">
        <v>0</v>
      </c>
      <c r="GW71" s="1">
        <v>0</v>
      </c>
      <c r="GX71" s="1">
        <v>0</v>
      </c>
      <c r="GY71" s="1">
        <v>0</v>
      </c>
      <c r="GZ71" s="1">
        <v>0</v>
      </c>
      <c r="HA71" s="1">
        <v>0</v>
      </c>
      <c r="HB71" s="1">
        <v>0</v>
      </c>
      <c r="HC71" s="1">
        <v>0</v>
      </c>
      <c r="HD71" s="1">
        <v>0</v>
      </c>
      <c r="HE71" s="1">
        <v>0</v>
      </c>
      <c r="HF71" s="1">
        <v>0</v>
      </c>
      <c r="HG71" s="1">
        <v>0</v>
      </c>
      <c r="HH71" s="1">
        <v>0</v>
      </c>
      <c r="HI71" s="1">
        <v>0</v>
      </c>
      <c r="HJ71" s="1">
        <v>0</v>
      </c>
      <c r="HK71" s="1">
        <v>0</v>
      </c>
      <c r="HL71" s="1">
        <v>2.069944188934714E-3</v>
      </c>
      <c r="HM71" s="1">
        <v>4.406917084076728E-3</v>
      </c>
      <c r="HN71" s="1">
        <v>0.83807458548506852</v>
      </c>
      <c r="HO71" s="1">
        <v>0</v>
      </c>
      <c r="HP71" s="1">
        <v>0</v>
      </c>
      <c r="HQ71" s="1">
        <v>0</v>
      </c>
      <c r="HR71" s="1">
        <v>0</v>
      </c>
      <c r="HS71" s="1">
        <v>0</v>
      </c>
      <c r="HT71" s="1">
        <v>0</v>
      </c>
      <c r="HU71" s="1">
        <v>0</v>
      </c>
      <c r="HV71" s="1">
        <v>0</v>
      </c>
      <c r="HW71" s="1">
        <v>0</v>
      </c>
      <c r="HX71" s="1">
        <v>0</v>
      </c>
      <c r="HY71" s="1">
        <v>0</v>
      </c>
      <c r="HZ71" s="1">
        <v>0</v>
      </c>
      <c r="IA71" s="1">
        <v>0</v>
      </c>
      <c r="IB71" s="1">
        <v>0</v>
      </c>
      <c r="IC71" s="1">
        <v>0</v>
      </c>
      <c r="ID71" s="1">
        <v>0</v>
      </c>
      <c r="IE71" s="1">
        <v>0</v>
      </c>
      <c r="IF71" s="1">
        <v>0</v>
      </c>
      <c r="IG71" s="1">
        <v>0</v>
      </c>
      <c r="IH71" s="1">
        <v>0</v>
      </c>
      <c r="II71" s="1">
        <v>0</v>
      </c>
      <c r="IJ71" s="1">
        <v>0</v>
      </c>
      <c r="IK71" s="1">
        <v>0</v>
      </c>
      <c r="IL71" s="1">
        <v>0</v>
      </c>
      <c r="IM71" s="1">
        <v>0</v>
      </c>
      <c r="IN71" s="1">
        <v>0</v>
      </c>
      <c r="IO71" s="1">
        <v>0</v>
      </c>
      <c r="IP71" s="1">
        <v>0</v>
      </c>
      <c r="IQ71" s="1">
        <v>0</v>
      </c>
      <c r="IR71" s="1">
        <v>0</v>
      </c>
      <c r="IS71" s="1">
        <v>0</v>
      </c>
      <c r="IT71" s="1">
        <v>0</v>
      </c>
      <c r="IU71" s="1">
        <v>0</v>
      </c>
      <c r="IV71" s="1">
        <v>0</v>
      </c>
      <c r="IW71" s="1">
        <v>0</v>
      </c>
      <c r="IX71" s="1">
        <v>0</v>
      </c>
      <c r="IY71" s="1">
        <v>0</v>
      </c>
      <c r="IZ71" s="1">
        <v>0</v>
      </c>
      <c r="JA71" s="1">
        <v>0</v>
      </c>
      <c r="JB71" s="1">
        <v>0</v>
      </c>
      <c r="JC71" s="1">
        <v>0</v>
      </c>
      <c r="JD71" s="1">
        <v>0</v>
      </c>
      <c r="JE71" s="1">
        <v>0</v>
      </c>
      <c r="JF71" s="1">
        <v>0</v>
      </c>
      <c r="JG71" s="1">
        <v>0</v>
      </c>
      <c r="JH71" s="1">
        <v>0</v>
      </c>
      <c r="JI71" s="1">
        <v>0</v>
      </c>
      <c r="JJ71" s="1">
        <v>0</v>
      </c>
      <c r="JK71" s="1">
        <v>0</v>
      </c>
      <c r="JL71" s="1">
        <v>0</v>
      </c>
      <c r="JM71" s="1">
        <v>0</v>
      </c>
      <c r="JN71" s="1">
        <v>64.059443038157283</v>
      </c>
      <c r="JO71" s="1">
        <v>0.58791239063561651</v>
      </c>
      <c r="JP71" s="1">
        <v>12.794032202587037</v>
      </c>
      <c r="JQ71" s="1">
        <v>0.73121647959256719</v>
      </c>
      <c r="JR71" s="1">
        <v>3.1844024146317609E-2</v>
      </c>
      <c r="JS71" s="1">
        <v>4.2474569287273907</v>
      </c>
      <c r="JT71" s="1">
        <v>0.197239142753211</v>
      </c>
      <c r="JU71" s="1">
        <v>3.3316891415660845</v>
      </c>
      <c r="JV71" s="1">
        <v>2.7102740452088186E-2</v>
      </c>
      <c r="JW71" s="1">
        <v>0</v>
      </c>
      <c r="JX71" s="1">
        <v>6.482255909127697</v>
      </c>
      <c r="JY71" s="1">
        <v>2.7912475272682542</v>
      </c>
      <c r="JZ71" s="1">
        <v>3.0447300751868198</v>
      </c>
      <c r="KA71" s="1">
        <v>0.28884310514964295</v>
      </c>
      <c r="KB71" s="1">
        <v>1.3849872946499675</v>
      </c>
      <c r="KC71" s="1">
        <v>0</v>
      </c>
    </row>
    <row r="72" spans="1:501" ht="11" customHeight="1">
      <c r="A72" s="1" t="s">
        <v>175</v>
      </c>
      <c r="B72" s="1">
        <v>1079.9962944028698</v>
      </c>
      <c r="D72" s="1">
        <v>187.47171062215523</v>
      </c>
      <c r="CA72" s="1">
        <v>0</v>
      </c>
      <c r="CB72" s="1">
        <v>0</v>
      </c>
      <c r="CC72" s="1">
        <v>0</v>
      </c>
      <c r="CD72" s="1">
        <v>0</v>
      </c>
      <c r="CE72" s="1">
        <v>0</v>
      </c>
      <c r="CF72" s="1">
        <v>0</v>
      </c>
      <c r="CG72" s="1">
        <v>0</v>
      </c>
      <c r="CH72" s="1">
        <v>0</v>
      </c>
      <c r="CI72" s="1">
        <v>0</v>
      </c>
      <c r="CJ72" s="1">
        <v>0</v>
      </c>
      <c r="CK72" s="1">
        <v>0</v>
      </c>
      <c r="CL72" s="1">
        <v>0</v>
      </c>
      <c r="CM72" s="1">
        <v>0</v>
      </c>
      <c r="CN72" s="1">
        <v>0</v>
      </c>
      <c r="CO72" s="1">
        <v>0</v>
      </c>
      <c r="CP72" s="1">
        <v>0</v>
      </c>
      <c r="CQ72" s="1">
        <v>0</v>
      </c>
      <c r="CR72" s="1">
        <v>0</v>
      </c>
      <c r="CS72" s="1">
        <v>0</v>
      </c>
      <c r="CT72" s="1">
        <v>0</v>
      </c>
      <c r="CU72" s="1">
        <v>0</v>
      </c>
      <c r="CV72" s="1">
        <v>0</v>
      </c>
      <c r="CW72" s="1">
        <v>0</v>
      </c>
      <c r="CX72" s="1">
        <v>0</v>
      </c>
      <c r="CY72" s="1">
        <v>0</v>
      </c>
      <c r="CZ72" s="1">
        <v>0</v>
      </c>
      <c r="DA72" s="1">
        <v>0</v>
      </c>
      <c r="DB72" s="1">
        <v>0</v>
      </c>
      <c r="DC72" s="1">
        <v>0</v>
      </c>
      <c r="DD72" s="1">
        <v>0</v>
      </c>
      <c r="DE72" s="1">
        <v>0</v>
      </c>
      <c r="DF72" s="1">
        <v>0</v>
      </c>
      <c r="DG72" s="1">
        <v>0</v>
      </c>
      <c r="DH72" s="1">
        <v>0</v>
      </c>
      <c r="DI72" s="1">
        <v>0</v>
      </c>
      <c r="DJ72" s="1">
        <v>0</v>
      </c>
      <c r="DK72" s="1">
        <v>0</v>
      </c>
      <c r="DL72" s="1">
        <v>0</v>
      </c>
      <c r="DM72" s="1">
        <v>0</v>
      </c>
      <c r="DN72" s="1">
        <v>0</v>
      </c>
      <c r="DO72" s="1">
        <v>0</v>
      </c>
      <c r="DP72" s="1">
        <v>0</v>
      </c>
      <c r="DQ72" s="1">
        <v>0</v>
      </c>
      <c r="DR72" s="1">
        <v>0</v>
      </c>
      <c r="DS72" s="1">
        <v>0</v>
      </c>
      <c r="DT72" s="1">
        <v>0</v>
      </c>
      <c r="DU72" s="1">
        <v>0</v>
      </c>
      <c r="DV72" s="1">
        <v>0</v>
      </c>
      <c r="DW72" s="1">
        <v>0</v>
      </c>
      <c r="DX72" s="1">
        <v>0</v>
      </c>
      <c r="DY72" s="1">
        <v>0</v>
      </c>
      <c r="DZ72" s="1">
        <v>0</v>
      </c>
      <c r="EA72" s="1">
        <v>0</v>
      </c>
      <c r="EB72" s="1">
        <v>0</v>
      </c>
      <c r="EC72" s="1">
        <v>0</v>
      </c>
      <c r="ED72" s="1">
        <v>0</v>
      </c>
      <c r="EE72" s="1">
        <v>0</v>
      </c>
      <c r="EF72" s="1">
        <v>0</v>
      </c>
      <c r="EG72" s="1">
        <v>0</v>
      </c>
      <c r="EH72" s="1">
        <v>0</v>
      </c>
      <c r="EI72" s="1">
        <v>0</v>
      </c>
      <c r="EJ72" s="1">
        <v>0</v>
      </c>
      <c r="EK72" s="1">
        <v>0</v>
      </c>
      <c r="EL72" s="1">
        <v>0</v>
      </c>
      <c r="EM72" s="1">
        <v>0</v>
      </c>
      <c r="EN72" s="1">
        <v>0</v>
      </c>
      <c r="EO72" s="1">
        <v>0</v>
      </c>
      <c r="EP72" s="1">
        <v>0</v>
      </c>
      <c r="EQ72" s="1">
        <v>0</v>
      </c>
      <c r="ER72" s="1">
        <v>0</v>
      </c>
      <c r="ES72" s="1">
        <v>0</v>
      </c>
      <c r="ET72" s="1">
        <v>0</v>
      </c>
      <c r="EU72" s="1">
        <v>0</v>
      </c>
      <c r="EV72" s="1">
        <v>0</v>
      </c>
      <c r="EW72" s="1">
        <v>0</v>
      </c>
      <c r="EX72" s="1">
        <v>0</v>
      </c>
      <c r="EY72" s="1">
        <v>0</v>
      </c>
      <c r="EZ72" s="1">
        <v>0</v>
      </c>
      <c r="FA72" s="1">
        <v>0</v>
      </c>
      <c r="FB72" s="1">
        <v>0</v>
      </c>
      <c r="FC72" s="1">
        <v>0</v>
      </c>
      <c r="FD72" s="1">
        <v>0</v>
      </c>
      <c r="FE72" s="1">
        <v>0</v>
      </c>
      <c r="FF72" s="1">
        <v>0</v>
      </c>
      <c r="FG72" s="1">
        <v>0</v>
      </c>
      <c r="FH72" s="1">
        <v>0</v>
      </c>
      <c r="FI72" s="1">
        <v>0</v>
      </c>
      <c r="FJ72" s="1">
        <v>0</v>
      </c>
      <c r="FK72" s="1">
        <v>0</v>
      </c>
      <c r="FL72" s="1">
        <v>0</v>
      </c>
      <c r="FM72" s="1">
        <v>0</v>
      </c>
      <c r="FN72" s="1">
        <v>0</v>
      </c>
      <c r="FO72" s="1">
        <v>0</v>
      </c>
      <c r="FP72" s="1">
        <v>0</v>
      </c>
      <c r="FQ72" s="1">
        <v>0</v>
      </c>
      <c r="FR72" s="1">
        <v>0</v>
      </c>
      <c r="FS72" s="1">
        <v>0</v>
      </c>
      <c r="FT72" s="1">
        <v>0</v>
      </c>
      <c r="FU72" s="1">
        <v>0</v>
      </c>
      <c r="FV72" s="1">
        <v>0</v>
      </c>
      <c r="FW72" s="1">
        <v>0</v>
      </c>
      <c r="FX72" s="1">
        <v>0</v>
      </c>
      <c r="FY72" s="1">
        <v>0</v>
      </c>
      <c r="FZ72" s="1">
        <v>0</v>
      </c>
      <c r="GA72" s="1">
        <v>13.117439535016613</v>
      </c>
      <c r="GB72" s="1">
        <v>0</v>
      </c>
      <c r="GC72" s="1">
        <v>0</v>
      </c>
      <c r="GD72" s="1">
        <v>0</v>
      </c>
      <c r="GE72" s="1">
        <v>0</v>
      </c>
      <c r="GF72" s="1">
        <v>0</v>
      </c>
      <c r="GG72" s="1">
        <v>0</v>
      </c>
      <c r="GH72" s="1">
        <v>0</v>
      </c>
      <c r="GI72" s="1">
        <v>0</v>
      </c>
      <c r="GJ72" s="1">
        <v>0</v>
      </c>
      <c r="GK72" s="1">
        <v>3.1609757392437672</v>
      </c>
      <c r="GL72" s="1">
        <v>0</v>
      </c>
      <c r="GM72" s="1">
        <v>27.9922109659732</v>
      </c>
      <c r="GN72" s="1">
        <v>0</v>
      </c>
      <c r="GO72" s="1">
        <v>0</v>
      </c>
      <c r="GP72" s="1">
        <v>0</v>
      </c>
      <c r="GQ72" s="1">
        <v>0</v>
      </c>
      <c r="GR72" s="1">
        <v>0</v>
      </c>
      <c r="GS72" s="1">
        <v>0</v>
      </c>
      <c r="GT72" s="1">
        <v>0</v>
      </c>
      <c r="GU72" s="1">
        <v>0</v>
      </c>
      <c r="GV72" s="1">
        <v>0</v>
      </c>
      <c r="GW72" s="1">
        <v>0</v>
      </c>
      <c r="GX72" s="1">
        <v>0</v>
      </c>
      <c r="GY72" s="1">
        <v>0</v>
      </c>
      <c r="GZ72" s="1">
        <v>0</v>
      </c>
      <c r="HA72" s="1">
        <v>0</v>
      </c>
      <c r="HB72" s="1">
        <v>0</v>
      </c>
      <c r="HC72" s="1">
        <v>0</v>
      </c>
      <c r="HD72" s="1">
        <v>0</v>
      </c>
      <c r="HE72" s="1">
        <v>0</v>
      </c>
      <c r="HF72" s="1">
        <v>0</v>
      </c>
      <c r="HG72" s="1">
        <v>0</v>
      </c>
      <c r="HH72" s="1">
        <v>0</v>
      </c>
      <c r="HI72" s="1">
        <v>0</v>
      </c>
      <c r="HJ72" s="1">
        <v>0</v>
      </c>
      <c r="HK72" s="1">
        <v>0</v>
      </c>
      <c r="HL72" s="1">
        <v>6.9027135846444876E-2</v>
      </c>
      <c r="HM72" s="1">
        <v>0</v>
      </c>
      <c r="HN72" s="1">
        <v>0.83807458548506852</v>
      </c>
      <c r="HO72" s="1">
        <v>0</v>
      </c>
      <c r="HP72" s="1">
        <v>0</v>
      </c>
      <c r="HQ72" s="1">
        <v>0</v>
      </c>
      <c r="HR72" s="1">
        <v>0</v>
      </c>
      <c r="HS72" s="1">
        <v>0</v>
      </c>
      <c r="HT72" s="1">
        <v>0</v>
      </c>
      <c r="HU72" s="1">
        <v>0</v>
      </c>
      <c r="HV72" s="1">
        <v>0</v>
      </c>
      <c r="HW72" s="1">
        <v>0</v>
      </c>
      <c r="HX72" s="1">
        <v>0</v>
      </c>
      <c r="HY72" s="1">
        <v>0</v>
      </c>
      <c r="HZ72" s="1">
        <v>0</v>
      </c>
      <c r="IA72" s="1">
        <v>0</v>
      </c>
      <c r="IB72" s="1">
        <v>0</v>
      </c>
      <c r="IC72" s="1">
        <v>0</v>
      </c>
      <c r="ID72" s="1">
        <v>0</v>
      </c>
      <c r="IE72" s="1">
        <v>0</v>
      </c>
      <c r="IF72" s="1">
        <v>0</v>
      </c>
      <c r="IG72" s="1">
        <v>0</v>
      </c>
      <c r="IH72" s="1">
        <v>0</v>
      </c>
      <c r="II72" s="1">
        <v>0</v>
      </c>
      <c r="IJ72" s="1">
        <v>0</v>
      </c>
      <c r="IK72" s="1">
        <v>0</v>
      </c>
      <c r="IL72" s="1">
        <v>0</v>
      </c>
      <c r="IM72" s="1">
        <v>0</v>
      </c>
      <c r="IN72" s="1">
        <v>0</v>
      </c>
      <c r="IO72" s="1">
        <v>0</v>
      </c>
      <c r="IP72" s="1">
        <v>0</v>
      </c>
      <c r="IQ72" s="1">
        <v>0</v>
      </c>
      <c r="IR72" s="1">
        <v>0</v>
      </c>
      <c r="IS72" s="1">
        <v>0</v>
      </c>
      <c r="IT72" s="1">
        <v>0</v>
      </c>
      <c r="IU72" s="1">
        <v>0</v>
      </c>
      <c r="IV72" s="1">
        <v>0</v>
      </c>
      <c r="IW72" s="1">
        <v>0</v>
      </c>
      <c r="IX72" s="1">
        <v>0</v>
      </c>
      <c r="IY72" s="1">
        <v>0</v>
      </c>
      <c r="IZ72" s="1">
        <v>0</v>
      </c>
      <c r="JA72" s="1">
        <v>0</v>
      </c>
      <c r="JB72" s="1">
        <v>0</v>
      </c>
      <c r="JC72" s="1">
        <v>0</v>
      </c>
      <c r="JD72" s="1">
        <v>0</v>
      </c>
      <c r="JE72" s="1">
        <v>0</v>
      </c>
      <c r="JF72" s="1">
        <v>0</v>
      </c>
      <c r="JG72" s="1">
        <v>0</v>
      </c>
      <c r="JH72" s="1">
        <v>0</v>
      </c>
      <c r="JI72" s="1">
        <v>0</v>
      </c>
      <c r="JJ72" s="1">
        <v>0</v>
      </c>
      <c r="JK72" s="1">
        <v>0</v>
      </c>
      <c r="JL72" s="1">
        <v>0</v>
      </c>
      <c r="JM72" s="1">
        <v>0</v>
      </c>
      <c r="JN72" s="1">
        <v>64.244488404677696</v>
      </c>
      <c r="JO72" s="1">
        <v>0.59651238214922497</v>
      </c>
      <c r="JP72" s="1">
        <v>12.987741022842512</v>
      </c>
      <c r="JQ72" s="1">
        <v>0.71951332497698217</v>
      </c>
      <c r="JR72" s="1">
        <v>2.3935017141995186E-2</v>
      </c>
      <c r="JS72" s="1">
        <v>4.0687694577969555</v>
      </c>
      <c r="JT72" s="1">
        <v>0.20063298817493053</v>
      </c>
      <c r="JU72" s="1">
        <v>2.9331992286410236</v>
      </c>
      <c r="JV72" s="1">
        <v>2.7569090641585973E-2</v>
      </c>
      <c r="JW72" s="1">
        <v>0</v>
      </c>
      <c r="JX72" s="1">
        <v>6.5589198499498877</v>
      </c>
      <c r="JY72" s="1">
        <v>2.8389676483779605</v>
      </c>
      <c r="JZ72" s="1">
        <v>3.0971199967905991</v>
      </c>
      <c r="KA72" s="1">
        <v>0.29381315742386999</v>
      </c>
      <c r="KB72" s="1">
        <v>1.4088184304147666</v>
      </c>
      <c r="KC72" s="1">
        <v>0</v>
      </c>
    </row>
    <row r="73" spans="1:501" ht="11" customHeight="1">
      <c r="A73" s="1" t="s">
        <v>169</v>
      </c>
      <c r="B73" s="1">
        <v>1079.9962944028698</v>
      </c>
      <c r="D73" s="1">
        <v>187.47171062215523</v>
      </c>
      <c r="CA73" s="1">
        <v>0</v>
      </c>
      <c r="CB73" s="1">
        <v>0</v>
      </c>
      <c r="CC73" s="1">
        <v>0</v>
      </c>
      <c r="CD73" s="1">
        <v>0</v>
      </c>
      <c r="CE73" s="1">
        <v>0</v>
      </c>
      <c r="CF73" s="1">
        <v>0</v>
      </c>
      <c r="CG73" s="1">
        <v>0</v>
      </c>
      <c r="CH73" s="1">
        <v>0</v>
      </c>
      <c r="CI73" s="1">
        <v>0</v>
      </c>
      <c r="CJ73" s="1">
        <v>0</v>
      </c>
      <c r="CK73" s="1">
        <v>0</v>
      </c>
      <c r="CL73" s="1">
        <v>0</v>
      </c>
      <c r="CM73" s="1">
        <v>0</v>
      </c>
      <c r="CN73" s="1">
        <v>0</v>
      </c>
      <c r="CO73" s="1">
        <v>0</v>
      </c>
      <c r="CP73" s="1">
        <v>0</v>
      </c>
      <c r="CQ73" s="1">
        <v>0</v>
      </c>
      <c r="CR73" s="1">
        <v>0</v>
      </c>
      <c r="CS73" s="1">
        <v>0</v>
      </c>
      <c r="CT73" s="1">
        <v>0</v>
      </c>
      <c r="CU73" s="1">
        <v>0</v>
      </c>
      <c r="CV73" s="1">
        <v>0</v>
      </c>
      <c r="CW73" s="1">
        <v>0</v>
      </c>
      <c r="CX73" s="1">
        <v>0</v>
      </c>
      <c r="CY73" s="1">
        <v>0</v>
      </c>
      <c r="CZ73" s="1">
        <v>0</v>
      </c>
      <c r="DA73" s="1">
        <v>0</v>
      </c>
      <c r="DB73" s="1">
        <v>0</v>
      </c>
      <c r="DC73" s="1">
        <v>0</v>
      </c>
      <c r="DD73" s="1">
        <v>0</v>
      </c>
      <c r="DE73" s="1">
        <v>0</v>
      </c>
      <c r="DF73" s="1">
        <v>0</v>
      </c>
      <c r="DG73" s="1">
        <v>0</v>
      </c>
      <c r="DH73" s="1">
        <v>0</v>
      </c>
      <c r="DI73" s="1">
        <v>0</v>
      </c>
      <c r="DJ73" s="1">
        <v>0</v>
      </c>
      <c r="DK73" s="1">
        <v>0</v>
      </c>
      <c r="DL73" s="1">
        <v>0</v>
      </c>
      <c r="DM73" s="1">
        <v>0</v>
      </c>
      <c r="DN73" s="1">
        <v>0</v>
      </c>
      <c r="DO73" s="1">
        <v>0</v>
      </c>
      <c r="DP73" s="1">
        <v>0</v>
      </c>
      <c r="DQ73" s="1">
        <v>0</v>
      </c>
      <c r="DR73" s="1">
        <v>0</v>
      </c>
      <c r="DS73" s="1">
        <v>0</v>
      </c>
      <c r="DT73" s="1">
        <v>0</v>
      </c>
      <c r="DU73" s="1">
        <v>0</v>
      </c>
      <c r="DV73" s="1">
        <v>0</v>
      </c>
      <c r="DW73" s="1">
        <v>0</v>
      </c>
      <c r="DX73" s="1">
        <v>0</v>
      </c>
      <c r="DY73" s="1">
        <v>0</v>
      </c>
      <c r="DZ73" s="1">
        <v>0</v>
      </c>
      <c r="EA73" s="1">
        <v>0</v>
      </c>
      <c r="EB73" s="1">
        <v>0</v>
      </c>
      <c r="EC73" s="1">
        <v>0</v>
      </c>
      <c r="ED73" s="1">
        <v>0</v>
      </c>
      <c r="EE73" s="1">
        <v>0</v>
      </c>
      <c r="EF73" s="1">
        <v>0</v>
      </c>
      <c r="EG73" s="1">
        <v>0</v>
      </c>
      <c r="EH73" s="1">
        <v>0</v>
      </c>
      <c r="EI73" s="1">
        <v>0</v>
      </c>
      <c r="EJ73" s="1">
        <v>0</v>
      </c>
      <c r="EK73" s="1">
        <v>0</v>
      </c>
      <c r="EL73" s="1">
        <v>0</v>
      </c>
      <c r="EM73" s="1">
        <v>0</v>
      </c>
      <c r="EN73" s="1">
        <v>0</v>
      </c>
      <c r="EO73" s="1">
        <v>0</v>
      </c>
      <c r="EP73" s="1">
        <v>0</v>
      </c>
      <c r="EQ73" s="1">
        <v>0</v>
      </c>
      <c r="ER73" s="1">
        <v>0</v>
      </c>
      <c r="ES73" s="1">
        <v>0</v>
      </c>
      <c r="ET73" s="1">
        <v>0</v>
      </c>
      <c r="EU73" s="1">
        <v>0</v>
      </c>
      <c r="EV73" s="1">
        <v>0</v>
      </c>
      <c r="EW73" s="1">
        <v>0</v>
      </c>
      <c r="EX73" s="1">
        <v>0</v>
      </c>
      <c r="EY73" s="1">
        <v>0</v>
      </c>
      <c r="EZ73" s="1">
        <v>0</v>
      </c>
      <c r="FA73" s="1">
        <v>0</v>
      </c>
      <c r="FB73" s="1">
        <v>0</v>
      </c>
      <c r="FC73" s="1">
        <v>0</v>
      </c>
      <c r="FD73" s="1">
        <v>0</v>
      </c>
      <c r="FE73" s="1">
        <v>0</v>
      </c>
      <c r="FF73" s="1">
        <v>0</v>
      </c>
      <c r="FG73" s="1">
        <v>0</v>
      </c>
      <c r="FH73" s="1">
        <v>0</v>
      </c>
      <c r="FI73" s="1">
        <v>0</v>
      </c>
      <c r="FJ73" s="1">
        <v>0</v>
      </c>
      <c r="FK73" s="1">
        <v>0</v>
      </c>
      <c r="FL73" s="1">
        <v>0</v>
      </c>
      <c r="FM73" s="1">
        <v>0</v>
      </c>
      <c r="FN73" s="1">
        <v>0</v>
      </c>
      <c r="FO73" s="1">
        <v>0</v>
      </c>
      <c r="FP73" s="1">
        <v>0</v>
      </c>
      <c r="FQ73" s="1">
        <v>0</v>
      </c>
      <c r="FR73" s="1">
        <v>0</v>
      </c>
      <c r="FS73" s="1">
        <v>0</v>
      </c>
      <c r="FT73" s="1">
        <v>0</v>
      </c>
      <c r="FU73" s="1">
        <v>0</v>
      </c>
      <c r="FV73" s="1">
        <v>0</v>
      </c>
      <c r="FW73" s="1">
        <v>0</v>
      </c>
      <c r="FX73" s="1">
        <v>0</v>
      </c>
      <c r="FY73" s="1">
        <v>0</v>
      </c>
      <c r="FZ73" s="1">
        <v>0</v>
      </c>
      <c r="GA73" s="1">
        <v>13.117439535016613</v>
      </c>
      <c r="GB73" s="1">
        <v>0</v>
      </c>
      <c r="GC73" s="1">
        <v>0</v>
      </c>
      <c r="GD73" s="1">
        <v>0</v>
      </c>
      <c r="GE73" s="1">
        <v>0</v>
      </c>
      <c r="GF73" s="1">
        <v>0</v>
      </c>
      <c r="GG73" s="1">
        <v>0</v>
      </c>
      <c r="GH73" s="1">
        <v>0</v>
      </c>
      <c r="GI73" s="1">
        <v>0</v>
      </c>
      <c r="GJ73" s="1">
        <v>0</v>
      </c>
      <c r="GK73" s="1">
        <v>2.1636285255546314E-3</v>
      </c>
      <c r="GL73" s="1">
        <v>3.1588121107182143</v>
      </c>
      <c r="GM73" s="1">
        <v>31.151023076691416</v>
      </c>
      <c r="GN73" s="1">
        <v>0</v>
      </c>
      <c r="GO73" s="1">
        <v>0</v>
      </c>
      <c r="GP73" s="1">
        <v>0</v>
      </c>
      <c r="GQ73" s="1">
        <v>0</v>
      </c>
      <c r="GR73" s="1">
        <v>0</v>
      </c>
      <c r="GS73" s="1">
        <v>0</v>
      </c>
      <c r="GT73" s="1">
        <v>0</v>
      </c>
      <c r="GU73" s="1">
        <v>0</v>
      </c>
      <c r="GV73" s="1">
        <v>0</v>
      </c>
      <c r="GW73" s="1">
        <v>0</v>
      </c>
      <c r="GX73" s="1">
        <v>0</v>
      </c>
      <c r="GY73" s="1">
        <v>0</v>
      </c>
      <c r="GZ73" s="1">
        <v>0</v>
      </c>
      <c r="HA73" s="1">
        <v>0</v>
      </c>
      <c r="HB73" s="1">
        <v>0</v>
      </c>
      <c r="HC73" s="1">
        <v>0</v>
      </c>
      <c r="HD73" s="1">
        <v>0</v>
      </c>
      <c r="HE73" s="1">
        <v>0</v>
      </c>
      <c r="HF73" s="1">
        <v>0</v>
      </c>
      <c r="HG73" s="1">
        <v>0</v>
      </c>
      <c r="HH73" s="1">
        <v>0</v>
      </c>
      <c r="HI73" s="1">
        <v>0</v>
      </c>
      <c r="HJ73" s="1">
        <v>0</v>
      </c>
      <c r="HK73" s="1">
        <v>0</v>
      </c>
      <c r="HL73" s="1">
        <v>2.0868828849878187E-3</v>
      </c>
      <c r="HM73" s="1">
        <v>6.6940252961457072E-2</v>
      </c>
      <c r="HN73" s="1">
        <v>0.90501483844652564</v>
      </c>
      <c r="HO73" s="1">
        <v>0</v>
      </c>
      <c r="HP73" s="1">
        <v>0</v>
      </c>
      <c r="HQ73" s="1">
        <v>0</v>
      </c>
      <c r="HR73" s="1">
        <v>0</v>
      </c>
      <c r="HS73" s="1">
        <v>0</v>
      </c>
      <c r="HT73" s="1">
        <v>0</v>
      </c>
      <c r="HU73" s="1">
        <v>0</v>
      </c>
      <c r="HV73" s="1">
        <v>0</v>
      </c>
      <c r="HW73" s="1">
        <v>0</v>
      </c>
      <c r="HX73" s="1">
        <v>0</v>
      </c>
      <c r="HY73" s="1">
        <v>0</v>
      </c>
      <c r="HZ73" s="1">
        <v>0</v>
      </c>
      <c r="IA73" s="1">
        <v>0</v>
      </c>
      <c r="IB73" s="1">
        <v>0</v>
      </c>
      <c r="IC73" s="1">
        <v>0</v>
      </c>
      <c r="ID73" s="1">
        <v>0</v>
      </c>
      <c r="IE73" s="1">
        <v>0</v>
      </c>
      <c r="IF73" s="1">
        <v>0</v>
      </c>
      <c r="IG73" s="1">
        <v>0</v>
      </c>
      <c r="IH73" s="1">
        <v>0</v>
      </c>
      <c r="II73" s="1">
        <v>0</v>
      </c>
      <c r="IJ73" s="1">
        <v>0</v>
      </c>
      <c r="IK73" s="1">
        <v>0</v>
      </c>
      <c r="IL73" s="1">
        <v>0</v>
      </c>
      <c r="IM73" s="1">
        <v>0</v>
      </c>
      <c r="IN73" s="1">
        <v>0</v>
      </c>
      <c r="IO73" s="1">
        <v>0</v>
      </c>
      <c r="IP73" s="1">
        <v>0</v>
      </c>
      <c r="IQ73" s="1">
        <v>0</v>
      </c>
      <c r="IR73" s="1">
        <v>0</v>
      </c>
      <c r="IS73" s="1">
        <v>0</v>
      </c>
      <c r="IT73" s="1">
        <v>0</v>
      </c>
      <c r="IU73" s="1">
        <v>0</v>
      </c>
      <c r="IV73" s="1">
        <v>0</v>
      </c>
      <c r="IW73" s="1">
        <v>0</v>
      </c>
      <c r="IX73" s="1">
        <v>0</v>
      </c>
      <c r="IY73" s="1">
        <v>0</v>
      </c>
      <c r="IZ73" s="1">
        <v>0</v>
      </c>
      <c r="JA73" s="1">
        <v>0</v>
      </c>
      <c r="JB73" s="1">
        <v>0</v>
      </c>
      <c r="JC73" s="1">
        <v>0</v>
      </c>
      <c r="JD73" s="1">
        <v>0</v>
      </c>
      <c r="JE73" s="1">
        <v>0</v>
      </c>
      <c r="JF73" s="1">
        <v>0</v>
      </c>
      <c r="JG73" s="1">
        <v>0</v>
      </c>
      <c r="JH73" s="1">
        <v>0</v>
      </c>
      <c r="JI73" s="1">
        <v>0</v>
      </c>
      <c r="JJ73" s="1">
        <v>0</v>
      </c>
      <c r="JK73" s="1">
        <v>0</v>
      </c>
      <c r="JL73" s="1">
        <v>0</v>
      </c>
      <c r="JM73" s="1">
        <v>0</v>
      </c>
      <c r="JN73" s="1">
        <v>64.244488404677696</v>
      </c>
      <c r="JO73" s="1">
        <v>0.59651238214922497</v>
      </c>
      <c r="JP73" s="1">
        <v>12.987741022842512</v>
      </c>
      <c r="JQ73" s="1">
        <v>0.71951332497698217</v>
      </c>
      <c r="JR73" s="1">
        <v>2.3935017141995186E-2</v>
      </c>
      <c r="JS73" s="1">
        <v>4.0687694577969555</v>
      </c>
      <c r="JT73" s="1">
        <v>0.20063298817493053</v>
      </c>
      <c r="JU73" s="1">
        <v>2.9331992286410236</v>
      </c>
      <c r="JV73" s="1">
        <v>2.7569090641585973E-2</v>
      </c>
      <c r="JW73" s="1">
        <v>0</v>
      </c>
      <c r="JX73" s="1">
        <v>6.5589198499498877</v>
      </c>
      <c r="JY73" s="1">
        <v>2.8389676483779605</v>
      </c>
      <c r="JZ73" s="1">
        <v>3.0971199967905991</v>
      </c>
      <c r="KA73" s="1">
        <v>0.29381315742386999</v>
      </c>
      <c r="KB73" s="1">
        <v>1.4088184304147666</v>
      </c>
      <c r="KC73" s="1">
        <v>0</v>
      </c>
    </row>
    <row r="74" spans="1:501" ht="11" customHeight="1">
      <c r="A74" s="1" t="s">
        <v>279</v>
      </c>
      <c r="B74" s="1">
        <v>1415</v>
      </c>
      <c r="D74" s="1">
        <v>99.999999999998792</v>
      </c>
      <c r="N74" s="1">
        <v>0</v>
      </c>
      <c r="O74" s="1">
        <v>0</v>
      </c>
      <c r="P74" s="1">
        <v>0</v>
      </c>
      <c r="Q74" s="1">
        <v>0</v>
      </c>
      <c r="R74" s="1">
        <v>0</v>
      </c>
      <c r="S74" s="1">
        <v>0</v>
      </c>
      <c r="T74" s="1">
        <v>0</v>
      </c>
      <c r="U74" s="1">
        <v>0</v>
      </c>
      <c r="V74" s="1">
        <v>0</v>
      </c>
      <c r="W74" s="1">
        <v>0</v>
      </c>
      <c r="X74" s="1">
        <v>0</v>
      </c>
      <c r="Y74" s="1">
        <v>0</v>
      </c>
      <c r="Z74" s="1">
        <v>0</v>
      </c>
      <c r="AA74" s="1">
        <v>0</v>
      </c>
      <c r="AB74" s="1">
        <v>0</v>
      </c>
      <c r="AC74" s="1">
        <v>0</v>
      </c>
      <c r="AD74" s="1">
        <v>0</v>
      </c>
      <c r="AE74" s="1">
        <v>0</v>
      </c>
      <c r="AF74" s="1">
        <v>0</v>
      </c>
      <c r="AG74" s="1">
        <v>0</v>
      </c>
      <c r="AH74" s="1">
        <v>0</v>
      </c>
      <c r="AI74" s="1">
        <v>0</v>
      </c>
      <c r="AJ74" s="1">
        <v>0</v>
      </c>
      <c r="AK74" s="1">
        <v>0</v>
      </c>
      <c r="AL74" s="1">
        <v>0</v>
      </c>
      <c r="AM74" s="1">
        <v>0</v>
      </c>
      <c r="AN74" s="1">
        <v>0</v>
      </c>
      <c r="AO74" s="1">
        <v>0</v>
      </c>
      <c r="AP74" s="1">
        <v>0</v>
      </c>
      <c r="AQ74" s="1">
        <v>0</v>
      </c>
      <c r="AR74" s="1">
        <v>0</v>
      </c>
      <c r="AS74" s="1">
        <v>0</v>
      </c>
      <c r="AT74" s="1">
        <v>0</v>
      </c>
      <c r="AU74" s="1">
        <v>0</v>
      </c>
      <c r="AV74" s="1">
        <v>0</v>
      </c>
      <c r="AW74" s="1">
        <v>0</v>
      </c>
      <c r="AX74" s="1">
        <v>0</v>
      </c>
      <c r="AY74" s="1">
        <v>0</v>
      </c>
      <c r="AZ74" s="1">
        <v>0</v>
      </c>
      <c r="BA74" s="1">
        <v>0</v>
      </c>
      <c r="BB74" s="1">
        <v>0</v>
      </c>
      <c r="BC74" s="1">
        <v>0</v>
      </c>
      <c r="BD74" s="1">
        <v>0</v>
      </c>
      <c r="BE74" s="1">
        <v>0</v>
      </c>
      <c r="BF74" s="1">
        <v>0</v>
      </c>
      <c r="BG74" s="1">
        <v>0</v>
      </c>
      <c r="BH74" s="1">
        <v>0</v>
      </c>
      <c r="BI74" s="1">
        <v>0</v>
      </c>
      <c r="BJ74" s="1">
        <v>0</v>
      </c>
      <c r="BK74" s="1">
        <v>0</v>
      </c>
      <c r="BL74" s="1">
        <v>0</v>
      </c>
      <c r="BM74" s="1">
        <v>0</v>
      </c>
      <c r="BN74" s="1">
        <v>0</v>
      </c>
      <c r="BO74" s="1">
        <v>0</v>
      </c>
      <c r="BP74" s="1">
        <v>0</v>
      </c>
      <c r="BQ74" s="1">
        <v>0</v>
      </c>
      <c r="BR74" s="1">
        <v>0</v>
      </c>
      <c r="BS74" s="1">
        <v>0</v>
      </c>
      <c r="BT74" s="1">
        <v>0</v>
      </c>
      <c r="BU74" s="1">
        <v>0</v>
      </c>
      <c r="BV74" s="1">
        <v>0</v>
      </c>
      <c r="BW74" s="1">
        <v>0</v>
      </c>
      <c r="BX74" s="1">
        <v>0</v>
      </c>
      <c r="BY74" s="1">
        <v>0</v>
      </c>
      <c r="BZ74" s="1">
        <v>0</v>
      </c>
      <c r="KD74" s="1">
        <v>53.762694245011822</v>
      </c>
      <c r="KE74" s="1">
        <v>0.51580444663110503</v>
      </c>
      <c r="KF74" s="1">
        <v>11.238585346789309</v>
      </c>
      <c r="KG74" s="1">
        <v>1.0415282095436109</v>
      </c>
      <c r="KH74" s="1">
        <v>0.26385381308437533</v>
      </c>
      <c r="KI74" s="1">
        <v>8.4016608903169168</v>
      </c>
      <c r="KJ74" s="1">
        <v>0.15870906050187972</v>
      </c>
      <c r="KK74" s="1">
        <v>13.668817835724365</v>
      </c>
      <c r="KL74" s="1">
        <v>6.6856191736416784E-2</v>
      </c>
      <c r="KM74" s="1">
        <v>0</v>
      </c>
      <c r="KN74" s="1">
        <v>7.1319884063032859</v>
      </c>
      <c r="KO74" s="1">
        <v>2.3112006935586167</v>
      </c>
      <c r="KP74" s="1">
        <v>0.83322256763486824</v>
      </c>
      <c r="KQ74" s="1">
        <v>0.10911247909504132</v>
      </c>
      <c r="KR74" s="1">
        <v>0.4959658140683737</v>
      </c>
      <c r="KS74" s="1">
        <v>0</v>
      </c>
      <c r="KT74" s="1">
        <v>0.1</v>
      </c>
      <c r="KU74" s="1">
        <v>0</v>
      </c>
      <c r="KV74" s="1">
        <v>0</v>
      </c>
      <c r="KW74" s="1">
        <v>0</v>
      </c>
      <c r="KX74" s="1">
        <v>0</v>
      </c>
      <c r="KY74" s="1">
        <v>0</v>
      </c>
      <c r="KZ74" s="1">
        <v>0</v>
      </c>
      <c r="LA74" s="1">
        <v>0</v>
      </c>
      <c r="LB74" s="1">
        <v>0</v>
      </c>
      <c r="LC74" s="1">
        <v>0</v>
      </c>
      <c r="LD74" s="1">
        <v>0</v>
      </c>
      <c r="LE74" s="1">
        <v>0</v>
      </c>
      <c r="LF74" s="1">
        <v>0</v>
      </c>
      <c r="LG74" s="1">
        <v>0</v>
      </c>
      <c r="LH74" s="1">
        <v>0</v>
      </c>
      <c r="LI74" s="1">
        <v>0</v>
      </c>
      <c r="LJ74" s="1">
        <v>0</v>
      </c>
      <c r="LK74" s="1">
        <v>0</v>
      </c>
      <c r="LL74" s="1">
        <v>0</v>
      </c>
      <c r="LM74" s="1">
        <v>0</v>
      </c>
      <c r="LN74" s="1">
        <v>0</v>
      </c>
      <c r="LO74" s="1">
        <v>0</v>
      </c>
      <c r="LP74" s="1">
        <v>0</v>
      </c>
      <c r="LQ74" s="1">
        <v>0</v>
      </c>
      <c r="LR74" s="1">
        <v>0</v>
      </c>
      <c r="LS74" s="1">
        <v>0</v>
      </c>
      <c r="LT74" s="1">
        <v>0</v>
      </c>
      <c r="LU74" s="1">
        <v>0</v>
      </c>
      <c r="LV74" s="1">
        <v>0</v>
      </c>
      <c r="LW74" s="1">
        <v>0</v>
      </c>
      <c r="LX74" s="1">
        <v>0</v>
      </c>
      <c r="LY74" s="1">
        <v>0</v>
      </c>
      <c r="LZ74" s="1">
        <v>0</v>
      </c>
      <c r="MA74" s="1">
        <v>0</v>
      </c>
      <c r="MB74" s="1">
        <v>0</v>
      </c>
      <c r="MC74" s="1">
        <v>0</v>
      </c>
      <c r="MD74" s="1">
        <v>0</v>
      </c>
      <c r="ME74" s="1">
        <v>0</v>
      </c>
      <c r="MF74" s="1">
        <v>0</v>
      </c>
      <c r="MG74" s="1">
        <v>0</v>
      </c>
      <c r="MH74" s="1">
        <v>0</v>
      </c>
      <c r="MI74" s="1">
        <v>0</v>
      </c>
      <c r="MJ74" s="1">
        <v>0</v>
      </c>
      <c r="MK74" s="1">
        <v>0</v>
      </c>
      <c r="ML74" s="1">
        <v>0</v>
      </c>
      <c r="MM74" s="1">
        <v>0</v>
      </c>
      <c r="MN74" s="1">
        <v>0</v>
      </c>
      <c r="MO74" s="1">
        <v>0</v>
      </c>
      <c r="MP74" s="1">
        <v>0</v>
      </c>
      <c r="MQ74" s="1">
        <v>0</v>
      </c>
      <c r="MR74" s="1">
        <v>0</v>
      </c>
      <c r="MS74" s="1">
        <v>0</v>
      </c>
      <c r="MT74" s="1">
        <v>0</v>
      </c>
      <c r="MU74" s="1">
        <v>0</v>
      </c>
      <c r="MV74" s="1">
        <v>0</v>
      </c>
      <c r="MW74" s="1">
        <v>0</v>
      </c>
      <c r="MX74" s="1">
        <v>0</v>
      </c>
      <c r="MY74" s="1">
        <v>0</v>
      </c>
      <c r="MZ74" s="1">
        <v>0</v>
      </c>
      <c r="NA74" s="1">
        <v>0</v>
      </c>
      <c r="NB74" s="1">
        <v>0</v>
      </c>
      <c r="NC74" s="1">
        <v>0</v>
      </c>
      <c r="ND74" s="1">
        <v>0</v>
      </c>
      <c r="NE74" s="1">
        <v>0</v>
      </c>
      <c r="NF74" s="1">
        <v>0</v>
      </c>
      <c r="NG74" s="1">
        <v>0</v>
      </c>
      <c r="NH74" s="1">
        <v>0</v>
      </c>
      <c r="NI74" s="1">
        <v>0</v>
      </c>
      <c r="NJ74" s="1">
        <v>0</v>
      </c>
      <c r="NK74" s="1">
        <v>0</v>
      </c>
      <c r="NL74" s="1">
        <v>0</v>
      </c>
      <c r="NM74" s="1">
        <v>0</v>
      </c>
      <c r="NN74" s="1">
        <v>0</v>
      </c>
      <c r="NO74" s="1">
        <v>0</v>
      </c>
      <c r="NP74" s="1">
        <v>0</v>
      </c>
      <c r="NQ74" s="1">
        <v>0</v>
      </c>
      <c r="NR74" s="1">
        <v>0</v>
      </c>
      <c r="NS74" s="1">
        <v>0</v>
      </c>
      <c r="NT74" s="1">
        <v>0</v>
      </c>
      <c r="NU74" s="1">
        <v>0</v>
      </c>
      <c r="NV74" s="1">
        <v>0</v>
      </c>
      <c r="NW74" s="1">
        <v>0</v>
      </c>
      <c r="NX74" s="1">
        <v>0</v>
      </c>
      <c r="NY74" s="1">
        <v>0</v>
      </c>
      <c r="NZ74" s="1">
        <v>0</v>
      </c>
      <c r="OA74" s="1">
        <v>0</v>
      </c>
      <c r="OB74" s="1">
        <v>0</v>
      </c>
      <c r="OC74" s="1">
        <v>0</v>
      </c>
      <c r="OD74" s="1">
        <v>0</v>
      </c>
      <c r="OE74" s="1">
        <v>0</v>
      </c>
      <c r="OF74" s="1">
        <v>0</v>
      </c>
      <c r="OG74" s="1">
        <v>0</v>
      </c>
      <c r="OH74" s="1">
        <v>0</v>
      </c>
      <c r="OI74" s="1">
        <v>0</v>
      </c>
      <c r="OJ74" s="1">
        <v>0</v>
      </c>
      <c r="OK74" s="1">
        <v>0</v>
      </c>
      <c r="OL74" s="1">
        <v>0</v>
      </c>
      <c r="OM74" s="1">
        <v>0</v>
      </c>
      <c r="ON74" s="1">
        <v>0</v>
      </c>
      <c r="OO74" s="1">
        <v>0</v>
      </c>
      <c r="OP74" s="1">
        <v>0</v>
      </c>
      <c r="OQ74" s="1">
        <v>0</v>
      </c>
      <c r="OR74" s="1">
        <v>0</v>
      </c>
      <c r="OS74" s="1">
        <v>0</v>
      </c>
      <c r="OT74" s="1">
        <v>0</v>
      </c>
      <c r="OU74" s="1">
        <v>0</v>
      </c>
      <c r="OV74" s="1">
        <v>0</v>
      </c>
      <c r="OW74" s="1">
        <v>0</v>
      </c>
      <c r="OX74" s="1">
        <v>0</v>
      </c>
      <c r="OY74" s="1">
        <v>0</v>
      </c>
      <c r="OZ74" s="1">
        <v>0</v>
      </c>
      <c r="PA74" s="1">
        <v>0</v>
      </c>
      <c r="PB74" s="1">
        <v>0</v>
      </c>
      <c r="PC74" s="1">
        <v>0</v>
      </c>
      <c r="PD74" s="1">
        <v>0</v>
      </c>
      <c r="PE74" s="1">
        <v>0</v>
      </c>
      <c r="PF74" s="1">
        <v>0</v>
      </c>
      <c r="PG74" s="1">
        <v>0</v>
      </c>
      <c r="PH74" s="1">
        <v>0</v>
      </c>
      <c r="PI74" s="1">
        <v>0</v>
      </c>
      <c r="PJ74" s="1">
        <v>0</v>
      </c>
      <c r="PK74" s="1">
        <v>0</v>
      </c>
      <c r="PL74" s="1">
        <v>0</v>
      </c>
      <c r="PM74" s="1">
        <v>0</v>
      </c>
      <c r="PN74" s="1">
        <v>0</v>
      </c>
      <c r="PO74" s="1">
        <v>0</v>
      </c>
      <c r="PP74" s="1">
        <v>0</v>
      </c>
      <c r="PQ74" s="1">
        <v>0</v>
      </c>
      <c r="PR74" s="1">
        <v>0</v>
      </c>
      <c r="PS74" s="1">
        <v>0</v>
      </c>
      <c r="PT74" s="1">
        <v>0</v>
      </c>
      <c r="PU74" s="1">
        <v>0</v>
      </c>
      <c r="PV74" s="1">
        <v>0</v>
      </c>
      <c r="PW74" s="1">
        <v>0</v>
      </c>
      <c r="PX74" s="1">
        <v>0</v>
      </c>
      <c r="PY74" s="1">
        <v>0</v>
      </c>
      <c r="PZ74" s="1">
        <v>0</v>
      </c>
      <c r="QA74" s="1">
        <v>0</v>
      </c>
      <c r="QB74" s="1">
        <v>0</v>
      </c>
      <c r="QC74" s="1">
        <v>0</v>
      </c>
      <c r="QD74" s="1">
        <v>0</v>
      </c>
      <c r="QE74" s="1">
        <v>0</v>
      </c>
      <c r="QF74" s="1">
        <v>0</v>
      </c>
      <c r="QG74" s="1">
        <v>0</v>
      </c>
      <c r="QH74" s="1">
        <v>0</v>
      </c>
      <c r="QI74" s="1">
        <v>0</v>
      </c>
      <c r="QJ74" s="1">
        <v>0</v>
      </c>
      <c r="QK74" s="1">
        <v>0</v>
      </c>
      <c r="QL74" s="1">
        <v>0</v>
      </c>
      <c r="QM74" s="1">
        <v>0</v>
      </c>
      <c r="QN74" s="1">
        <v>0</v>
      </c>
      <c r="QO74" s="1">
        <v>0</v>
      </c>
      <c r="QP74" s="1">
        <v>0</v>
      </c>
      <c r="QQ74" s="1">
        <v>0</v>
      </c>
      <c r="QR74" s="1">
        <v>0</v>
      </c>
      <c r="QS74" s="1">
        <v>0</v>
      </c>
      <c r="QT74" s="1">
        <v>0</v>
      </c>
      <c r="QU74" s="1">
        <v>0</v>
      </c>
      <c r="QV74" s="1">
        <v>0</v>
      </c>
      <c r="QW74" s="1">
        <v>0</v>
      </c>
      <c r="QX74" s="1">
        <v>0</v>
      </c>
      <c r="QY74" s="1">
        <v>0</v>
      </c>
      <c r="QZ74" s="1">
        <v>0</v>
      </c>
      <c r="RA74" s="1">
        <v>0</v>
      </c>
      <c r="RB74" s="1">
        <v>0</v>
      </c>
      <c r="RC74" s="1">
        <v>0</v>
      </c>
      <c r="RD74" s="1">
        <v>0</v>
      </c>
      <c r="RE74" s="1">
        <v>0</v>
      </c>
      <c r="RF74" s="1">
        <v>0</v>
      </c>
      <c r="RG74" s="1">
        <v>0</v>
      </c>
      <c r="RH74" s="1">
        <v>0</v>
      </c>
      <c r="RI74" s="1">
        <v>0</v>
      </c>
      <c r="RJ74" s="1">
        <v>0</v>
      </c>
      <c r="RK74" s="1">
        <v>0</v>
      </c>
      <c r="RL74" s="1">
        <v>0</v>
      </c>
      <c r="RM74" s="1">
        <v>0</v>
      </c>
      <c r="RN74" s="1">
        <v>0</v>
      </c>
      <c r="RO74" s="1">
        <v>0</v>
      </c>
      <c r="RP74" s="1">
        <v>0</v>
      </c>
      <c r="RQ74" s="1">
        <v>0</v>
      </c>
      <c r="RR74" s="1">
        <v>0</v>
      </c>
      <c r="RS74" s="1">
        <v>0</v>
      </c>
      <c r="RT74" s="1">
        <v>0</v>
      </c>
      <c r="RU74" s="1">
        <v>0</v>
      </c>
      <c r="RV74" s="1">
        <v>0</v>
      </c>
      <c r="RW74" s="1">
        <v>0</v>
      </c>
      <c r="RX74" s="1">
        <v>0</v>
      </c>
      <c r="RY74" s="1">
        <v>0</v>
      </c>
      <c r="RZ74" s="1">
        <v>0</v>
      </c>
      <c r="SA74" s="1">
        <v>0</v>
      </c>
      <c r="SB74" s="1">
        <v>0</v>
      </c>
      <c r="SC74" s="1">
        <v>0</v>
      </c>
      <c r="SD74" s="1">
        <v>0</v>
      </c>
      <c r="SE74" s="1">
        <v>0</v>
      </c>
      <c r="SF74" s="1">
        <v>0</v>
      </c>
      <c r="SG74" s="1">
        <v>0</v>
      </c>
    </row>
    <row r="75" spans="1:501" ht="11" customHeight="1">
      <c r="A75" s="1" t="s">
        <v>284</v>
      </c>
      <c r="B75" s="1">
        <v>1157.3781485968179</v>
      </c>
      <c r="D75" s="1">
        <v>235.12626943112025</v>
      </c>
      <c r="CA75" s="1">
        <v>0</v>
      </c>
      <c r="CB75" s="1">
        <v>0</v>
      </c>
      <c r="CC75" s="1">
        <v>0</v>
      </c>
      <c r="CD75" s="1">
        <v>0</v>
      </c>
      <c r="CE75" s="1">
        <v>0</v>
      </c>
      <c r="CF75" s="1">
        <v>0</v>
      </c>
      <c r="CG75" s="1">
        <v>0</v>
      </c>
      <c r="CH75" s="1">
        <v>0</v>
      </c>
      <c r="CI75" s="1">
        <v>0</v>
      </c>
      <c r="CJ75" s="1">
        <v>0</v>
      </c>
      <c r="CK75" s="1">
        <v>0</v>
      </c>
      <c r="CL75" s="1">
        <v>0</v>
      </c>
      <c r="CM75" s="1">
        <v>0</v>
      </c>
      <c r="CN75" s="1">
        <v>0</v>
      </c>
      <c r="CO75" s="1">
        <v>0</v>
      </c>
      <c r="CP75" s="1">
        <v>0</v>
      </c>
      <c r="CQ75" s="1">
        <v>0</v>
      </c>
      <c r="CR75" s="1">
        <v>0</v>
      </c>
      <c r="CS75" s="1">
        <v>0</v>
      </c>
      <c r="CT75" s="1">
        <v>0</v>
      </c>
      <c r="CU75" s="1">
        <v>0</v>
      </c>
      <c r="CV75" s="1">
        <v>0</v>
      </c>
      <c r="CW75" s="1">
        <v>0</v>
      </c>
      <c r="CX75" s="1">
        <v>0</v>
      </c>
      <c r="CY75" s="1">
        <v>0</v>
      </c>
      <c r="CZ75" s="1">
        <v>0</v>
      </c>
      <c r="DA75" s="1">
        <v>0</v>
      </c>
      <c r="DB75" s="1">
        <v>0</v>
      </c>
      <c r="DC75" s="1">
        <v>0</v>
      </c>
      <c r="DD75" s="1">
        <v>0</v>
      </c>
      <c r="DE75" s="1">
        <v>0</v>
      </c>
      <c r="DF75" s="1">
        <v>0</v>
      </c>
      <c r="DG75" s="1">
        <v>0</v>
      </c>
      <c r="DH75" s="1">
        <v>0</v>
      </c>
      <c r="DI75" s="1">
        <v>0</v>
      </c>
      <c r="DJ75" s="1">
        <v>0</v>
      </c>
      <c r="DK75" s="1">
        <v>0</v>
      </c>
      <c r="DL75" s="1">
        <v>0</v>
      </c>
      <c r="DM75" s="1">
        <v>0</v>
      </c>
      <c r="DN75" s="1">
        <v>0</v>
      </c>
      <c r="DO75" s="1">
        <v>0</v>
      </c>
      <c r="DP75" s="1">
        <v>0</v>
      </c>
      <c r="DQ75" s="1">
        <v>0</v>
      </c>
      <c r="DR75" s="1">
        <v>0</v>
      </c>
      <c r="DS75" s="1">
        <v>0</v>
      </c>
      <c r="DT75" s="1">
        <v>0</v>
      </c>
      <c r="DU75" s="1">
        <v>0</v>
      </c>
      <c r="DV75" s="1">
        <v>0</v>
      </c>
      <c r="DW75" s="1">
        <v>0</v>
      </c>
      <c r="DX75" s="1">
        <v>0</v>
      </c>
      <c r="DY75" s="1">
        <v>0</v>
      </c>
      <c r="DZ75" s="1">
        <v>0</v>
      </c>
      <c r="EA75" s="1">
        <v>0</v>
      </c>
      <c r="EB75" s="1">
        <v>0</v>
      </c>
      <c r="EC75" s="1">
        <v>0</v>
      </c>
      <c r="ED75" s="1">
        <v>0</v>
      </c>
      <c r="EE75" s="1">
        <v>0</v>
      </c>
      <c r="EF75" s="1">
        <v>0</v>
      </c>
      <c r="EG75" s="1">
        <v>0</v>
      </c>
      <c r="EH75" s="1">
        <v>0</v>
      </c>
      <c r="EI75" s="1">
        <v>0</v>
      </c>
      <c r="EJ75" s="1">
        <v>0</v>
      </c>
      <c r="EK75" s="1">
        <v>0</v>
      </c>
      <c r="EL75" s="1">
        <v>0</v>
      </c>
      <c r="EM75" s="1">
        <v>0</v>
      </c>
      <c r="EN75" s="1">
        <v>0</v>
      </c>
      <c r="EO75" s="1">
        <v>0</v>
      </c>
      <c r="EP75" s="1">
        <v>0</v>
      </c>
      <c r="EQ75" s="1">
        <v>0</v>
      </c>
      <c r="ER75" s="1">
        <v>0</v>
      </c>
      <c r="ES75" s="1">
        <v>0</v>
      </c>
      <c r="ET75" s="1">
        <v>0</v>
      </c>
      <c r="EU75" s="1">
        <v>0</v>
      </c>
      <c r="EV75" s="1">
        <v>0</v>
      </c>
      <c r="EW75" s="1">
        <v>0</v>
      </c>
      <c r="EX75" s="1">
        <v>0</v>
      </c>
      <c r="EY75" s="1">
        <v>0</v>
      </c>
      <c r="EZ75" s="1">
        <v>0</v>
      </c>
      <c r="FA75" s="1">
        <v>0</v>
      </c>
      <c r="FB75" s="1">
        <v>0</v>
      </c>
      <c r="FC75" s="1">
        <v>0</v>
      </c>
      <c r="FD75" s="1">
        <v>0</v>
      </c>
      <c r="FE75" s="1">
        <v>0</v>
      </c>
      <c r="FF75" s="1">
        <v>0</v>
      </c>
      <c r="FG75" s="1">
        <v>0</v>
      </c>
      <c r="FH75" s="1">
        <v>0</v>
      </c>
      <c r="FI75" s="1">
        <v>0</v>
      </c>
      <c r="FJ75" s="1">
        <v>0</v>
      </c>
      <c r="FK75" s="1">
        <v>0</v>
      </c>
      <c r="FL75" s="1">
        <v>0</v>
      </c>
      <c r="FM75" s="1">
        <v>0</v>
      </c>
      <c r="FN75" s="1">
        <v>0</v>
      </c>
      <c r="FO75" s="1">
        <v>0</v>
      </c>
      <c r="FP75" s="1">
        <v>0</v>
      </c>
      <c r="FQ75" s="1">
        <v>0</v>
      </c>
      <c r="FR75" s="1">
        <v>0</v>
      </c>
      <c r="FS75" s="1">
        <v>0</v>
      </c>
      <c r="FT75" s="1">
        <v>0</v>
      </c>
      <c r="FU75" s="1">
        <v>0</v>
      </c>
      <c r="FV75" s="1">
        <v>0</v>
      </c>
      <c r="FW75" s="1">
        <v>0</v>
      </c>
      <c r="FX75" s="1">
        <v>0</v>
      </c>
      <c r="FY75" s="1">
        <v>0</v>
      </c>
      <c r="FZ75" s="1">
        <v>0</v>
      </c>
      <c r="GA75" s="1">
        <v>13.117439535016613</v>
      </c>
      <c r="GB75" s="1">
        <v>0</v>
      </c>
      <c r="GC75" s="1">
        <v>0</v>
      </c>
      <c r="GD75" s="1">
        <v>0</v>
      </c>
      <c r="GE75" s="1">
        <v>0</v>
      </c>
      <c r="GF75" s="1">
        <v>0</v>
      </c>
      <c r="GG75" s="1">
        <v>0</v>
      </c>
      <c r="GH75" s="1">
        <v>0</v>
      </c>
      <c r="GI75" s="1">
        <v>0</v>
      </c>
      <c r="GJ75" s="1">
        <v>0</v>
      </c>
      <c r="GK75" s="1">
        <v>2.2393814633043649</v>
      </c>
      <c r="GL75" s="1">
        <v>0</v>
      </c>
      <c r="GM75" s="1">
        <v>31.151023076691416</v>
      </c>
      <c r="GN75" s="1">
        <v>0</v>
      </c>
      <c r="GO75" s="1">
        <v>0</v>
      </c>
      <c r="GP75" s="1">
        <v>0</v>
      </c>
      <c r="GQ75" s="1">
        <v>0</v>
      </c>
      <c r="GR75" s="1">
        <v>0</v>
      </c>
      <c r="GS75" s="1">
        <v>0</v>
      </c>
      <c r="GT75" s="1">
        <v>0</v>
      </c>
      <c r="GU75" s="1">
        <v>0</v>
      </c>
      <c r="GV75" s="1">
        <v>0</v>
      </c>
      <c r="GW75" s="1">
        <v>0</v>
      </c>
      <c r="GX75" s="1">
        <v>0</v>
      </c>
      <c r="GY75" s="1">
        <v>0</v>
      </c>
      <c r="GZ75" s="1">
        <v>0</v>
      </c>
      <c r="HA75" s="1">
        <v>0</v>
      </c>
      <c r="HB75" s="1">
        <v>0</v>
      </c>
      <c r="HC75" s="1">
        <v>0</v>
      </c>
      <c r="HD75" s="1">
        <v>0</v>
      </c>
      <c r="HE75" s="1">
        <v>0</v>
      </c>
      <c r="HF75" s="1">
        <v>0</v>
      </c>
      <c r="HG75" s="1">
        <v>0</v>
      </c>
      <c r="HH75" s="1">
        <v>0</v>
      </c>
      <c r="HI75" s="1">
        <v>0</v>
      </c>
      <c r="HJ75" s="1">
        <v>0</v>
      </c>
      <c r="HK75" s="1">
        <v>0</v>
      </c>
      <c r="HL75" s="1">
        <v>0.1103102391405904</v>
      </c>
      <c r="HM75" s="1">
        <v>0</v>
      </c>
      <c r="HN75" s="1">
        <v>0.90501483844652564</v>
      </c>
      <c r="HO75" s="1">
        <v>0</v>
      </c>
      <c r="HP75" s="1">
        <v>0</v>
      </c>
      <c r="HQ75" s="1">
        <v>0</v>
      </c>
      <c r="HR75" s="1">
        <v>0</v>
      </c>
      <c r="HS75" s="1">
        <v>0</v>
      </c>
      <c r="HT75" s="1">
        <v>0</v>
      </c>
      <c r="HU75" s="1">
        <v>0</v>
      </c>
      <c r="HV75" s="1">
        <v>0</v>
      </c>
      <c r="HW75" s="1">
        <v>0</v>
      </c>
      <c r="HX75" s="1">
        <v>0</v>
      </c>
      <c r="HY75" s="1">
        <v>0</v>
      </c>
      <c r="HZ75" s="1">
        <v>0</v>
      </c>
      <c r="IA75" s="1">
        <v>0</v>
      </c>
      <c r="IB75" s="1">
        <v>0</v>
      </c>
      <c r="IC75" s="1">
        <v>0</v>
      </c>
      <c r="ID75" s="1">
        <v>0</v>
      </c>
      <c r="IE75" s="1">
        <v>0</v>
      </c>
      <c r="IF75" s="1">
        <v>0</v>
      </c>
      <c r="IG75" s="1">
        <v>0</v>
      </c>
      <c r="IH75" s="1">
        <v>0</v>
      </c>
      <c r="II75" s="1">
        <v>0</v>
      </c>
      <c r="IJ75" s="1">
        <v>0</v>
      </c>
      <c r="IK75" s="1">
        <v>0</v>
      </c>
      <c r="IL75" s="1">
        <v>0</v>
      </c>
      <c r="IM75" s="1">
        <v>0</v>
      </c>
      <c r="IN75" s="1">
        <v>0</v>
      </c>
      <c r="IO75" s="1">
        <v>0</v>
      </c>
      <c r="IP75" s="1">
        <v>0</v>
      </c>
      <c r="IQ75" s="1">
        <v>0</v>
      </c>
      <c r="IR75" s="1">
        <v>0</v>
      </c>
      <c r="IS75" s="1">
        <v>0</v>
      </c>
      <c r="IT75" s="1">
        <v>0</v>
      </c>
      <c r="IU75" s="1">
        <v>0</v>
      </c>
      <c r="IV75" s="1">
        <v>0</v>
      </c>
      <c r="IW75" s="1">
        <v>0</v>
      </c>
      <c r="IX75" s="1">
        <v>0</v>
      </c>
      <c r="IY75" s="1">
        <v>0</v>
      </c>
      <c r="IZ75" s="1">
        <v>0</v>
      </c>
      <c r="JA75" s="1">
        <v>0</v>
      </c>
      <c r="JB75" s="1">
        <v>0</v>
      </c>
      <c r="JC75" s="1">
        <v>0</v>
      </c>
      <c r="JD75" s="1">
        <v>0</v>
      </c>
      <c r="JE75" s="1">
        <v>0</v>
      </c>
      <c r="JF75" s="1">
        <v>0</v>
      </c>
      <c r="JG75" s="1">
        <v>0</v>
      </c>
      <c r="JH75" s="1">
        <v>0</v>
      </c>
      <c r="JI75" s="1">
        <v>0</v>
      </c>
      <c r="JJ75" s="1">
        <v>0</v>
      </c>
      <c r="JK75" s="1">
        <v>0</v>
      </c>
      <c r="JL75" s="1">
        <v>0</v>
      </c>
      <c r="JM75" s="1">
        <v>0</v>
      </c>
      <c r="JN75" s="1">
        <v>62.128541617001467</v>
      </c>
      <c r="JO75" s="1">
        <v>0.58428409214328092</v>
      </c>
      <c r="JP75" s="1">
        <v>12.727930873342777</v>
      </c>
      <c r="JQ75" s="1">
        <v>0.77819106423035123</v>
      </c>
      <c r="JR75" s="1">
        <v>5.8599020362359845E-2</v>
      </c>
      <c r="JS75" s="1">
        <v>4.9159103047807111</v>
      </c>
      <c r="JT75" s="1">
        <v>0.19371915624607</v>
      </c>
      <c r="JU75" s="1">
        <v>4.9558442469698214</v>
      </c>
      <c r="JV75" s="1">
        <v>3.6198567647455153E-2</v>
      </c>
      <c r="JW75" s="1">
        <v>0</v>
      </c>
      <c r="JX75" s="1">
        <v>6.733045396162975</v>
      </c>
      <c r="JY75" s="1">
        <v>2.7549235958218832</v>
      </c>
      <c r="JZ75" s="1">
        <v>2.6465928868252511</v>
      </c>
      <c r="KA75" s="1">
        <v>0.25746710193960598</v>
      </c>
      <c r="KB75" s="1">
        <v>1.228752076525973</v>
      </c>
      <c r="KC75" s="1">
        <v>0</v>
      </c>
    </row>
    <row r="76" spans="1:501" ht="11" customHeight="1">
      <c r="A76" s="1" t="s">
        <v>290</v>
      </c>
      <c r="B76" s="1">
        <v>1157.3781485968198</v>
      </c>
      <c r="D76" s="1">
        <v>235.12626943112025</v>
      </c>
      <c r="CA76" s="1">
        <v>0</v>
      </c>
      <c r="CB76" s="1">
        <v>0</v>
      </c>
      <c r="CC76" s="1">
        <v>0</v>
      </c>
      <c r="CD76" s="1">
        <v>0</v>
      </c>
      <c r="CE76" s="1">
        <v>0</v>
      </c>
      <c r="CF76" s="1">
        <v>0</v>
      </c>
      <c r="CG76" s="1">
        <v>0</v>
      </c>
      <c r="CH76" s="1">
        <v>0</v>
      </c>
      <c r="CI76" s="1">
        <v>0</v>
      </c>
      <c r="CJ76" s="1">
        <v>0</v>
      </c>
      <c r="CK76" s="1">
        <v>0</v>
      </c>
      <c r="CL76" s="1">
        <v>0</v>
      </c>
      <c r="CM76" s="1">
        <v>0</v>
      </c>
      <c r="CN76" s="1">
        <v>0</v>
      </c>
      <c r="CO76" s="1">
        <v>0</v>
      </c>
      <c r="CP76" s="1">
        <v>0</v>
      </c>
      <c r="CQ76" s="1">
        <v>0</v>
      </c>
      <c r="CR76" s="1">
        <v>0</v>
      </c>
      <c r="CS76" s="1">
        <v>0</v>
      </c>
      <c r="CT76" s="1">
        <v>0</v>
      </c>
      <c r="CU76" s="1">
        <v>0</v>
      </c>
      <c r="CV76" s="1">
        <v>0</v>
      </c>
      <c r="CW76" s="1">
        <v>0</v>
      </c>
      <c r="CX76" s="1">
        <v>0</v>
      </c>
      <c r="CY76" s="1">
        <v>0</v>
      </c>
      <c r="CZ76" s="1">
        <v>0</v>
      </c>
      <c r="DA76" s="1">
        <v>0</v>
      </c>
      <c r="DB76" s="1">
        <v>0</v>
      </c>
      <c r="DC76" s="1">
        <v>0</v>
      </c>
      <c r="DD76" s="1">
        <v>0</v>
      </c>
      <c r="DE76" s="1">
        <v>0</v>
      </c>
      <c r="DF76" s="1">
        <v>0</v>
      </c>
      <c r="DG76" s="1">
        <v>0</v>
      </c>
      <c r="DH76" s="1">
        <v>0</v>
      </c>
      <c r="DI76" s="1">
        <v>0</v>
      </c>
      <c r="DJ76" s="1">
        <v>0</v>
      </c>
      <c r="DK76" s="1">
        <v>0</v>
      </c>
      <c r="DL76" s="1">
        <v>0</v>
      </c>
      <c r="DM76" s="1">
        <v>0</v>
      </c>
      <c r="DN76" s="1">
        <v>0</v>
      </c>
      <c r="DO76" s="1">
        <v>0</v>
      </c>
      <c r="DP76" s="1">
        <v>0</v>
      </c>
      <c r="DQ76" s="1">
        <v>0</v>
      </c>
      <c r="DR76" s="1">
        <v>0</v>
      </c>
      <c r="DS76" s="1">
        <v>0</v>
      </c>
      <c r="DT76" s="1">
        <v>0</v>
      </c>
      <c r="DU76" s="1">
        <v>0</v>
      </c>
      <c r="DV76" s="1">
        <v>0</v>
      </c>
      <c r="DW76" s="1">
        <v>0</v>
      </c>
      <c r="DX76" s="1">
        <v>0</v>
      </c>
      <c r="DY76" s="1">
        <v>0</v>
      </c>
      <c r="DZ76" s="1">
        <v>0</v>
      </c>
      <c r="EA76" s="1">
        <v>0</v>
      </c>
      <c r="EB76" s="1">
        <v>0</v>
      </c>
      <c r="EC76" s="1">
        <v>0</v>
      </c>
      <c r="ED76" s="1">
        <v>0</v>
      </c>
      <c r="EE76" s="1">
        <v>0</v>
      </c>
      <c r="EF76" s="1">
        <v>0</v>
      </c>
      <c r="EG76" s="1">
        <v>0</v>
      </c>
      <c r="EH76" s="1">
        <v>0</v>
      </c>
      <c r="EI76" s="1">
        <v>0</v>
      </c>
      <c r="EJ76" s="1">
        <v>0</v>
      </c>
      <c r="EK76" s="1">
        <v>0</v>
      </c>
      <c r="EL76" s="1">
        <v>0</v>
      </c>
      <c r="EM76" s="1">
        <v>0</v>
      </c>
      <c r="EN76" s="1">
        <v>0</v>
      </c>
      <c r="EO76" s="1">
        <v>0</v>
      </c>
      <c r="EP76" s="1">
        <v>0</v>
      </c>
      <c r="EQ76" s="1">
        <v>0</v>
      </c>
      <c r="ER76" s="1">
        <v>0</v>
      </c>
      <c r="ES76" s="1">
        <v>0</v>
      </c>
      <c r="ET76" s="1">
        <v>0</v>
      </c>
      <c r="EU76" s="1">
        <v>0</v>
      </c>
      <c r="EV76" s="1">
        <v>0</v>
      </c>
      <c r="EW76" s="1">
        <v>0</v>
      </c>
      <c r="EX76" s="1">
        <v>0</v>
      </c>
      <c r="EY76" s="1">
        <v>0</v>
      </c>
      <c r="EZ76" s="1">
        <v>0</v>
      </c>
      <c r="FA76" s="1">
        <v>0</v>
      </c>
      <c r="FB76" s="1">
        <v>0</v>
      </c>
      <c r="FC76" s="1">
        <v>0</v>
      </c>
      <c r="FD76" s="1">
        <v>0</v>
      </c>
      <c r="FE76" s="1">
        <v>0</v>
      </c>
      <c r="FF76" s="1">
        <v>0</v>
      </c>
      <c r="FG76" s="1">
        <v>0</v>
      </c>
      <c r="FH76" s="1">
        <v>0</v>
      </c>
      <c r="FI76" s="1">
        <v>0</v>
      </c>
      <c r="FJ76" s="1">
        <v>0</v>
      </c>
      <c r="FK76" s="1">
        <v>0</v>
      </c>
      <c r="FL76" s="1">
        <v>0</v>
      </c>
      <c r="FM76" s="1">
        <v>0</v>
      </c>
      <c r="FN76" s="1">
        <v>0</v>
      </c>
      <c r="FO76" s="1">
        <v>0</v>
      </c>
      <c r="FP76" s="1">
        <v>0</v>
      </c>
      <c r="FQ76" s="1">
        <v>0</v>
      </c>
      <c r="FR76" s="1">
        <v>0</v>
      </c>
      <c r="FS76" s="1">
        <v>0</v>
      </c>
      <c r="FT76" s="1">
        <v>0</v>
      </c>
      <c r="FU76" s="1">
        <v>0</v>
      </c>
      <c r="FV76" s="1">
        <v>0</v>
      </c>
      <c r="FW76" s="1">
        <v>0</v>
      </c>
      <c r="FX76" s="1">
        <v>0</v>
      </c>
      <c r="FY76" s="1">
        <v>0</v>
      </c>
      <c r="FZ76" s="1">
        <v>0</v>
      </c>
      <c r="GA76" s="1">
        <v>13.117439535016613</v>
      </c>
      <c r="GB76" s="1">
        <v>0</v>
      </c>
      <c r="GC76" s="1">
        <v>0</v>
      </c>
      <c r="GD76" s="1">
        <v>0</v>
      </c>
      <c r="GE76" s="1">
        <v>0</v>
      </c>
      <c r="GF76" s="1">
        <v>0</v>
      </c>
      <c r="GG76" s="1">
        <v>0</v>
      </c>
      <c r="GH76" s="1">
        <v>0</v>
      </c>
      <c r="GI76" s="1">
        <v>0</v>
      </c>
      <c r="GJ76" s="1">
        <v>0</v>
      </c>
      <c r="GK76" s="1">
        <v>2.1255834603822218E-3</v>
      </c>
      <c r="GL76" s="1">
        <v>2.2372558798439819</v>
      </c>
      <c r="GM76" s="1">
        <v>33.388278956535402</v>
      </c>
      <c r="GN76" s="1">
        <v>0</v>
      </c>
      <c r="GO76" s="1">
        <v>0</v>
      </c>
      <c r="GP76" s="1">
        <v>0</v>
      </c>
      <c r="GQ76" s="1">
        <v>0</v>
      </c>
      <c r="GR76" s="1">
        <v>0</v>
      </c>
      <c r="GS76" s="1">
        <v>0</v>
      </c>
      <c r="GT76" s="1">
        <v>0</v>
      </c>
      <c r="GU76" s="1">
        <v>0</v>
      </c>
      <c r="GV76" s="1">
        <v>0</v>
      </c>
      <c r="GW76" s="1">
        <v>0</v>
      </c>
      <c r="GX76" s="1">
        <v>0</v>
      </c>
      <c r="GY76" s="1">
        <v>0</v>
      </c>
      <c r="GZ76" s="1">
        <v>0</v>
      </c>
      <c r="HA76" s="1">
        <v>0</v>
      </c>
      <c r="HB76" s="1">
        <v>0</v>
      </c>
      <c r="HC76" s="1">
        <v>0</v>
      </c>
      <c r="HD76" s="1">
        <v>0</v>
      </c>
      <c r="HE76" s="1">
        <v>0</v>
      </c>
      <c r="HF76" s="1">
        <v>0</v>
      </c>
      <c r="HG76" s="1">
        <v>0</v>
      </c>
      <c r="HH76" s="1">
        <v>0</v>
      </c>
      <c r="HI76" s="1">
        <v>0</v>
      </c>
      <c r="HJ76" s="1">
        <v>0</v>
      </c>
      <c r="HK76" s="1">
        <v>0</v>
      </c>
      <c r="HL76" s="1">
        <v>2.0145825402769243E-3</v>
      </c>
      <c r="HM76" s="1">
        <v>0.1082956566003135</v>
      </c>
      <c r="HN76" s="1">
        <v>1.0133104950468392</v>
      </c>
      <c r="HO76" s="1">
        <v>0</v>
      </c>
      <c r="HP76" s="1">
        <v>0</v>
      </c>
      <c r="HQ76" s="1">
        <v>0</v>
      </c>
      <c r="HR76" s="1">
        <v>0</v>
      </c>
      <c r="HS76" s="1">
        <v>0</v>
      </c>
      <c r="HT76" s="1">
        <v>0</v>
      </c>
      <c r="HU76" s="1">
        <v>0</v>
      </c>
      <c r="HV76" s="1">
        <v>0</v>
      </c>
      <c r="HW76" s="1">
        <v>0</v>
      </c>
      <c r="HX76" s="1">
        <v>0</v>
      </c>
      <c r="HY76" s="1">
        <v>0</v>
      </c>
      <c r="HZ76" s="1">
        <v>0</v>
      </c>
      <c r="IA76" s="1">
        <v>0</v>
      </c>
      <c r="IB76" s="1">
        <v>0</v>
      </c>
      <c r="IC76" s="1">
        <v>0</v>
      </c>
      <c r="ID76" s="1">
        <v>0</v>
      </c>
      <c r="IE76" s="1">
        <v>0</v>
      </c>
      <c r="IF76" s="1">
        <v>0</v>
      </c>
      <c r="IG76" s="1">
        <v>0</v>
      </c>
      <c r="IH76" s="1">
        <v>0</v>
      </c>
      <c r="II76" s="1">
        <v>0</v>
      </c>
      <c r="IJ76" s="1">
        <v>0</v>
      </c>
      <c r="IK76" s="1">
        <v>0</v>
      </c>
      <c r="IL76" s="1">
        <v>0</v>
      </c>
      <c r="IM76" s="1">
        <v>0</v>
      </c>
      <c r="IN76" s="1">
        <v>0</v>
      </c>
      <c r="IO76" s="1">
        <v>0</v>
      </c>
      <c r="IP76" s="1">
        <v>0</v>
      </c>
      <c r="IQ76" s="1">
        <v>0</v>
      </c>
      <c r="IR76" s="1">
        <v>0</v>
      </c>
      <c r="IS76" s="1">
        <v>0</v>
      </c>
      <c r="IT76" s="1">
        <v>0</v>
      </c>
      <c r="IU76" s="1">
        <v>0</v>
      </c>
      <c r="IV76" s="1">
        <v>0</v>
      </c>
      <c r="IW76" s="1">
        <v>0</v>
      </c>
      <c r="IX76" s="1">
        <v>0</v>
      </c>
      <c r="IY76" s="1">
        <v>0</v>
      </c>
      <c r="IZ76" s="1">
        <v>0</v>
      </c>
      <c r="JA76" s="1">
        <v>0</v>
      </c>
      <c r="JB76" s="1">
        <v>0</v>
      </c>
      <c r="JC76" s="1">
        <v>0</v>
      </c>
      <c r="JD76" s="1">
        <v>0</v>
      </c>
      <c r="JE76" s="1">
        <v>0</v>
      </c>
      <c r="JF76" s="1">
        <v>0</v>
      </c>
      <c r="JG76" s="1">
        <v>0</v>
      </c>
      <c r="JH76" s="1">
        <v>0</v>
      </c>
      <c r="JI76" s="1">
        <v>0</v>
      </c>
      <c r="JJ76" s="1">
        <v>0</v>
      </c>
      <c r="JK76" s="1">
        <v>0</v>
      </c>
      <c r="JL76" s="1">
        <v>0</v>
      </c>
      <c r="JM76" s="1">
        <v>0</v>
      </c>
      <c r="JN76" s="1">
        <v>62.128541617001467</v>
      </c>
      <c r="JO76" s="1">
        <v>0.58428409214328092</v>
      </c>
      <c r="JP76" s="1">
        <v>12.727930873342777</v>
      </c>
      <c r="JQ76" s="1">
        <v>0.77819106423035123</v>
      </c>
      <c r="JR76" s="1">
        <v>5.8599020362359845E-2</v>
      </c>
      <c r="JS76" s="1">
        <v>4.9159103047807111</v>
      </c>
      <c r="JT76" s="1">
        <v>0.19371915624607</v>
      </c>
      <c r="JU76" s="1">
        <v>4.9558442469698214</v>
      </c>
      <c r="JV76" s="1">
        <v>3.6198567647455153E-2</v>
      </c>
      <c r="JW76" s="1">
        <v>0</v>
      </c>
      <c r="JX76" s="1">
        <v>6.733045396162975</v>
      </c>
      <c r="JY76" s="1">
        <v>2.7549235958218832</v>
      </c>
      <c r="JZ76" s="1">
        <v>2.6465928868252511</v>
      </c>
      <c r="KA76" s="1">
        <v>0.25746710193960598</v>
      </c>
      <c r="KB76" s="1">
        <v>1.228752076525973</v>
      </c>
      <c r="KC76" s="1">
        <v>0</v>
      </c>
    </row>
    <row r="77" spans="1:501" s="6" customFormat="1" ht="11" customHeight="1">
      <c r="A77" s="6" t="s">
        <v>193</v>
      </c>
      <c r="C77" s="6">
        <v>986.21710410371531</v>
      </c>
      <c r="N77" s="6">
        <v>0</v>
      </c>
      <c r="O77" s="6">
        <v>0</v>
      </c>
      <c r="P77" s="6">
        <v>0</v>
      </c>
      <c r="Q77" s="6">
        <v>0</v>
      </c>
      <c r="R77" s="6">
        <v>0</v>
      </c>
      <c r="S77" s="6">
        <v>0</v>
      </c>
      <c r="T77" s="6">
        <v>0</v>
      </c>
      <c r="U77" s="6">
        <v>0</v>
      </c>
      <c r="V77" s="6">
        <v>0</v>
      </c>
      <c r="W77" s="6">
        <v>0</v>
      </c>
      <c r="X77" s="6">
        <v>0</v>
      </c>
      <c r="Y77" s="6">
        <v>6.4101323294926535</v>
      </c>
      <c r="Z77" s="6">
        <v>0</v>
      </c>
      <c r="AA77" s="6">
        <v>0</v>
      </c>
      <c r="AB77" s="6">
        <v>0</v>
      </c>
      <c r="AC77" s="6">
        <v>0</v>
      </c>
      <c r="AD77" s="6">
        <v>0</v>
      </c>
      <c r="AE77" s="6">
        <v>0</v>
      </c>
      <c r="AF77" s="6">
        <v>0</v>
      </c>
      <c r="AG77" s="6">
        <v>35.599362746374219</v>
      </c>
      <c r="AH77" s="6">
        <v>0</v>
      </c>
      <c r="AI77" s="6">
        <v>0</v>
      </c>
      <c r="AJ77" s="6">
        <v>0</v>
      </c>
      <c r="AK77" s="6">
        <v>0</v>
      </c>
      <c r="AL77" s="6">
        <v>0</v>
      </c>
      <c r="AM77" s="6">
        <v>0</v>
      </c>
      <c r="AN77" s="6">
        <v>0</v>
      </c>
      <c r="AO77" s="6">
        <v>0</v>
      </c>
      <c r="AP77" s="6">
        <v>0</v>
      </c>
      <c r="AQ77" s="6">
        <v>0</v>
      </c>
      <c r="AR77" s="6">
        <v>0</v>
      </c>
      <c r="AS77" s="6">
        <v>0</v>
      </c>
      <c r="AT77" s="6">
        <v>0</v>
      </c>
      <c r="AU77" s="6">
        <v>0</v>
      </c>
      <c r="AV77" s="6">
        <v>0</v>
      </c>
      <c r="AW77" s="6">
        <v>0</v>
      </c>
      <c r="AX77" s="6">
        <v>0</v>
      </c>
      <c r="AY77" s="6">
        <v>0</v>
      </c>
      <c r="AZ77" s="6">
        <v>7.5935163904986522</v>
      </c>
      <c r="BA77" s="6">
        <v>0</v>
      </c>
      <c r="BB77" s="6">
        <v>0</v>
      </c>
      <c r="BC77" s="6">
        <v>0</v>
      </c>
      <c r="BD77" s="6">
        <v>0</v>
      </c>
      <c r="BE77" s="6">
        <v>0.54161575181627164</v>
      </c>
      <c r="BF77" s="6">
        <v>0</v>
      </c>
      <c r="BG77" s="6">
        <v>0</v>
      </c>
      <c r="BH77" s="6">
        <v>0</v>
      </c>
      <c r="BI77" s="6">
        <v>0</v>
      </c>
      <c r="BJ77" s="6">
        <v>0</v>
      </c>
      <c r="BK77" s="6">
        <v>0</v>
      </c>
      <c r="BL77" s="6">
        <v>0</v>
      </c>
      <c r="BM77" s="6">
        <v>0</v>
      </c>
      <c r="BN77" s="6">
        <v>0</v>
      </c>
      <c r="BO77" s="6">
        <v>0</v>
      </c>
      <c r="BP77" s="6">
        <v>0</v>
      </c>
      <c r="BQ77" s="6">
        <v>0</v>
      </c>
      <c r="BR77" s="6">
        <v>0</v>
      </c>
      <c r="BS77" s="6">
        <v>0</v>
      </c>
      <c r="BT77" s="6">
        <v>0</v>
      </c>
      <c r="BU77" s="6">
        <v>0</v>
      </c>
      <c r="BV77" s="6">
        <v>0</v>
      </c>
      <c r="BW77" s="6">
        <v>0</v>
      </c>
      <c r="BX77" s="6">
        <v>0</v>
      </c>
      <c r="BY77" s="6">
        <v>0</v>
      </c>
      <c r="BZ77" s="6">
        <v>0</v>
      </c>
      <c r="KD77" s="6">
        <v>74.641678498756775</v>
      </c>
      <c r="KE77" s="6">
        <v>1.2744290367576605</v>
      </c>
      <c r="KF77" s="6">
        <v>8.8616939328172251</v>
      </c>
      <c r="KG77" s="6">
        <v>0.66395505941214639</v>
      </c>
      <c r="KH77" s="6">
        <v>0</v>
      </c>
      <c r="KI77" s="6">
        <v>2.3574040788008954</v>
      </c>
      <c r="KJ77" s="6">
        <v>8.2483018042024653E-2</v>
      </c>
      <c r="KK77" s="6">
        <v>0.93119124809844622</v>
      </c>
      <c r="KL77" s="6">
        <v>0</v>
      </c>
      <c r="KM77" s="6">
        <v>0</v>
      </c>
      <c r="KN77" s="6">
        <v>3.7834716987833383</v>
      </c>
      <c r="KO77" s="6">
        <v>4.2660772845336572</v>
      </c>
      <c r="KP77" s="6">
        <v>2.5989557672589472</v>
      </c>
      <c r="KQ77" s="6">
        <v>5.2116584042998501E-2</v>
      </c>
      <c r="KR77" s="6">
        <v>0.48654379269587783</v>
      </c>
      <c r="KS77" s="6">
        <v>0</v>
      </c>
      <c r="KT77" s="6">
        <v>0.1</v>
      </c>
    </row>
    <row r="78" spans="1:501" ht="11" customHeight="1">
      <c r="A78" s="1" t="s">
        <v>211</v>
      </c>
      <c r="B78" s="1">
        <v>1157.3781485968198</v>
      </c>
      <c r="D78" s="1">
        <v>241.04846608410972</v>
      </c>
      <c r="CA78" s="1">
        <v>0</v>
      </c>
      <c r="CB78" s="1">
        <v>0</v>
      </c>
      <c r="CC78" s="1">
        <v>0</v>
      </c>
      <c r="CD78" s="1">
        <v>0</v>
      </c>
      <c r="CE78" s="1">
        <v>0</v>
      </c>
      <c r="CF78" s="1">
        <v>0</v>
      </c>
      <c r="CG78" s="1">
        <v>0</v>
      </c>
      <c r="CH78" s="1">
        <v>0</v>
      </c>
      <c r="CI78" s="1">
        <v>0</v>
      </c>
      <c r="CJ78" s="1">
        <v>0</v>
      </c>
      <c r="CK78" s="1">
        <v>0</v>
      </c>
      <c r="CL78" s="1">
        <v>0</v>
      </c>
      <c r="CM78" s="1">
        <v>0</v>
      </c>
      <c r="CN78" s="1">
        <v>0</v>
      </c>
      <c r="CO78" s="1">
        <v>0</v>
      </c>
      <c r="CP78" s="1">
        <v>0</v>
      </c>
      <c r="CQ78" s="1">
        <v>0</v>
      </c>
      <c r="CR78" s="1">
        <v>0</v>
      </c>
      <c r="CS78" s="1">
        <v>0</v>
      </c>
      <c r="CT78" s="1">
        <v>0</v>
      </c>
      <c r="CU78" s="1">
        <v>0</v>
      </c>
      <c r="CV78" s="1">
        <v>0</v>
      </c>
      <c r="CW78" s="1">
        <v>0</v>
      </c>
      <c r="CX78" s="1">
        <v>0</v>
      </c>
      <c r="CY78" s="1">
        <v>0</v>
      </c>
      <c r="CZ78" s="1">
        <v>0</v>
      </c>
      <c r="DA78" s="1">
        <v>0</v>
      </c>
      <c r="DB78" s="1">
        <v>0</v>
      </c>
      <c r="DC78" s="1">
        <v>0</v>
      </c>
      <c r="DD78" s="1">
        <v>0</v>
      </c>
      <c r="DE78" s="1">
        <v>0</v>
      </c>
      <c r="DF78" s="1">
        <v>0</v>
      </c>
      <c r="DG78" s="1">
        <v>0</v>
      </c>
      <c r="DH78" s="1">
        <v>0</v>
      </c>
      <c r="DI78" s="1">
        <v>0</v>
      </c>
      <c r="DJ78" s="1">
        <v>0</v>
      </c>
      <c r="DK78" s="1">
        <v>0</v>
      </c>
      <c r="DL78" s="1">
        <v>0</v>
      </c>
      <c r="DM78" s="1">
        <v>0</v>
      </c>
      <c r="DN78" s="1">
        <v>0</v>
      </c>
      <c r="DO78" s="1">
        <v>0</v>
      </c>
      <c r="DP78" s="1">
        <v>0</v>
      </c>
      <c r="DQ78" s="1">
        <v>0</v>
      </c>
      <c r="DR78" s="1">
        <v>0</v>
      </c>
      <c r="DS78" s="1">
        <v>0</v>
      </c>
      <c r="DT78" s="1">
        <v>0</v>
      </c>
      <c r="DU78" s="1">
        <v>0</v>
      </c>
      <c r="DV78" s="1">
        <v>0</v>
      </c>
      <c r="DW78" s="1">
        <v>0</v>
      </c>
      <c r="DX78" s="1">
        <v>0</v>
      </c>
      <c r="DY78" s="1">
        <v>0</v>
      </c>
      <c r="DZ78" s="1">
        <v>0</v>
      </c>
      <c r="EA78" s="1">
        <v>0</v>
      </c>
      <c r="EB78" s="1">
        <v>0</v>
      </c>
      <c r="EC78" s="1">
        <v>0</v>
      </c>
      <c r="ED78" s="1">
        <v>0</v>
      </c>
      <c r="EE78" s="1">
        <v>0</v>
      </c>
      <c r="EF78" s="1">
        <v>0</v>
      </c>
      <c r="EG78" s="1">
        <v>0</v>
      </c>
      <c r="EH78" s="1">
        <v>0</v>
      </c>
      <c r="EI78" s="1">
        <v>0</v>
      </c>
      <c r="EJ78" s="1">
        <v>0</v>
      </c>
      <c r="EK78" s="1">
        <v>0</v>
      </c>
      <c r="EL78" s="1">
        <v>0</v>
      </c>
      <c r="EM78" s="1">
        <v>0</v>
      </c>
      <c r="EN78" s="1">
        <v>0</v>
      </c>
      <c r="EO78" s="1">
        <v>0</v>
      </c>
      <c r="EP78" s="1">
        <v>0</v>
      </c>
      <c r="EQ78" s="1">
        <v>0</v>
      </c>
      <c r="ER78" s="1">
        <v>0</v>
      </c>
      <c r="ES78" s="1">
        <v>0</v>
      </c>
      <c r="ET78" s="1">
        <v>0</v>
      </c>
      <c r="EU78" s="1">
        <v>0</v>
      </c>
      <c r="EV78" s="1">
        <v>0</v>
      </c>
      <c r="EW78" s="1">
        <v>0</v>
      </c>
      <c r="EX78" s="1">
        <v>0</v>
      </c>
      <c r="EY78" s="1">
        <v>0</v>
      </c>
      <c r="EZ78" s="1">
        <v>0</v>
      </c>
      <c r="FA78" s="1">
        <v>0</v>
      </c>
      <c r="FB78" s="1">
        <v>0</v>
      </c>
      <c r="FC78" s="1">
        <v>0</v>
      </c>
      <c r="FD78" s="1">
        <v>0</v>
      </c>
      <c r="FE78" s="1">
        <v>0</v>
      </c>
      <c r="FF78" s="1">
        <v>0</v>
      </c>
      <c r="FG78" s="1">
        <v>0</v>
      </c>
      <c r="FH78" s="1">
        <v>0</v>
      </c>
      <c r="FI78" s="1">
        <v>0</v>
      </c>
      <c r="FJ78" s="1">
        <v>0</v>
      </c>
      <c r="FK78" s="1">
        <v>0</v>
      </c>
      <c r="FL78" s="1">
        <v>0</v>
      </c>
      <c r="FM78" s="1">
        <v>0</v>
      </c>
      <c r="FN78" s="1">
        <v>0</v>
      </c>
      <c r="FO78" s="1">
        <v>0</v>
      </c>
      <c r="FP78" s="1">
        <v>0</v>
      </c>
      <c r="FQ78" s="1">
        <v>0</v>
      </c>
      <c r="FR78" s="1">
        <v>0</v>
      </c>
      <c r="FS78" s="1">
        <v>0</v>
      </c>
      <c r="FT78" s="1">
        <v>0</v>
      </c>
      <c r="FU78" s="1">
        <v>0</v>
      </c>
      <c r="FV78" s="1">
        <v>0</v>
      </c>
      <c r="FW78" s="1">
        <v>0</v>
      </c>
      <c r="FX78" s="1">
        <v>0</v>
      </c>
      <c r="FY78" s="1">
        <v>0</v>
      </c>
      <c r="FZ78" s="1">
        <v>0</v>
      </c>
      <c r="GA78" s="1">
        <v>13.117439535016613</v>
      </c>
      <c r="GB78" s="1">
        <v>0</v>
      </c>
      <c r="GC78" s="1">
        <v>0</v>
      </c>
      <c r="GD78" s="1">
        <v>0</v>
      </c>
      <c r="GE78" s="1">
        <v>0</v>
      </c>
      <c r="GF78" s="1">
        <v>0</v>
      </c>
      <c r="GG78" s="1">
        <v>0</v>
      </c>
      <c r="GH78" s="1">
        <v>0</v>
      </c>
      <c r="GI78" s="1">
        <v>0</v>
      </c>
      <c r="GJ78" s="1">
        <v>0</v>
      </c>
      <c r="GK78" s="1">
        <v>0</v>
      </c>
      <c r="GL78" s="1">
        <v>0</v>
      </c>
      <c r="GM78" s="1">
        <v>33.388278956535402</v>
      </c>
      <c r="GN78" s="1">
        <v>0</v>
      </c>
      <c r="GO78" s="1">
        <v>0</v>
      </c>
      <c r="GP78" s="1">
        <v>0</v>
      </c>
      <c r="GQ78" s="1">
        <v>0</v>
      </c>
      <c r="GR78" s="1">
        <v>0</v>
      </c>
      <c r="GS78" s="1">
        <v>0</v>
      </c>
      <c r="GT78" s="1">
        <v>0</v>
      </c>
      <c r="GU78" s="1">
        <v>0</v>
      </c>
      <c r="GV78" s="1">
        <v>0</v>
      </c>
      <c r="GW78" s="1">
        <v>0</v>
      </c>
      <c r="GX78" s="1">
        <v>0</v>
      </c>
      <c r="GY78" s="1">
        <v>0</v>
      </c>
      <c r="GZ78" s="1">
        <v>0</v>
      </c>
      <c r="HA78" s="1">
        <v>0</v>
      </c>
      <c r="HB78" s="1">
        <v>0</v>
      </c>
      <c r="HC78" s="1">
        <v>0</v>
      </c>
      <c r="HD78" s="1">
        <v>0</v>
      </c>
      <c r="HE78" s="1">
        <v>0</v>
      </c>
      <c r="HF78" s="1">
        <v>0</v>
      </c>
      <c r="HG78" s="1">
        <v>0</v>
      </c>
      <c r="HH78" s="1">
        <v>0</v>
      </c>
      <c r="HI78" s="1">
        <v>0</v>
      </c>
      <c r="HJ78" s="1">
        <v>0</v>
      </c>
      <c r="HK78" s="1">
        <v>0</v>
      </c>
      <c r="HL78" s="1">
        <v>0</v>
      </c>
      <c r="HM78" s="1">
        <v>0</v>
      </c>
      <c r="HN78" s="1">
        <v>1.0133104950468392</v>
      </c>
      <c r="HO78" s="1">
        <v>0</v>
      </c>
      <c r="HP78" s="1">
        <v>0</v>
      </c>
      <c r="HQ78" s="1">
        <v>0</v>
      </c>
      <c r="HR78" s="1">
        <v>0</v>
      </c>
      <c r="HS78" s="1">
        <v>0</v>
      </c>
      <c r="HT78" s="1">
        <v>0</v>
      </c>
      <c r="HU78" s="1">
        <v>0</v>
      </c>
      <c r="HV78" s="1">
        <v>0</v>
      </c>
      <c r="HW78" s="1">
        <v>0</v>
      </c>
      <c r="HX78" s="1">
        <v>0</v>
      </c>
      <c r="HY78" s="1">
        <v>0</v>
      </c>
      <c r="HZ78" s="1">
        <v>0</v>
      </c>
      <c r="IA78" s="1">
        <v>0</v>
      </c>
      <c r="IB78" s="1">
        <v>0</v>
      </c>
      <c r="IC78" s="1">
        <v>0</v>
      </c>
      <c r="ID78" s="1">
        <v>0</v>
      </c>
      <c r="IE78" s="1">
        <v>0</v>
      </c>
      <c r="IF78" s="1">
        <v>0</v>
      </c>
      <c r="IG78" s="1">
        <v>0</v>
      </c>
      <c r="IH78" s="1">
        <v>0</v>
      </c>
      <c r="II78" s="1">
        <v>0</v>
      </c>
      <c r="IJ78" s="1">
        <v>0</v>
      </c>
      <c r="IK78" s="1">
        <v>0</v>
      </c>
      <c r="IL78" s="1">
        <v>0</v>
      </c>
      <c r="IM78" s="1">
        <v>0</v>
      </c>
      <c r="IN78" s="1">
        <v>0</v>
      </c>
      <c r="IO78" s="1">
        <v>0</v>
      </c>
      <c r="IP78" s="1">
        <v>0</v>
      </c>
      <c r="IQ78" s="1">
        <v>0</v>
      </c>
      <c r="IR78" s="1">
        <v>0</v>
      </c>
      <c r="IS78" s="1">
        <v>0</v>
      </c>
      <c r="IT78" s="1">
        <v>0</v>
      </c>
      <c r="IU78" s="1">
        <v>0</v>
      </c>
      <c r="IV78" s="1">
        <v>0</v>
      </c>
      <c r="IW78" s="1">
        <v>0</v>
      </c>
      <c r="IX78" s="1">
        <v>0</v>
      </c>
      <c r="IY78" s="1">
        <v>0</v>
      </c>
      <c r="IZ78" s="1">
        <v>0</v>
      </c>
      <c r="JA78" s="1">
        <v>0</v>
      </c>
      <c r="JB78" s="1">
        <v>0</v>
      </c>
      <c r="JC78" s="1">
        <v>0</v>
      </c>
      <c r="JD78" s="1">
        <v>0</v>
      </c>
      <c r="JE78" s="1">
        <v>0</v>
      </c>
      <c r="JF78" s="1">
        <v>0</v>
      </c>
      <c r="JG78" s="1">
        <v>0</v>
      </c>
      <c r="JH78" s="1">
        <v>0</v>
      </c>
      <c r="JI78" s="1">
        <v>0</v>
      </c>
      <c r="JJ78" s="1">
        <v>0</v>
      </c>
      <c r="JK78" s="1">
        <v>0</v>
      </c>
      <c r="JL78" s="1">
        <v>0</v>
      </c>
      <c r="JM78" s="1">
        <v>0</v>
      </c>
      <c r="JN78" s="1">
        <v>62.435177628249285</v>
      </c>
      <c r="JO78" s="1">
        <v>0.60123057860566076</v>
      </c>
      <c r="JP78" s="1">
        <v>12.632884105214293</v>
      </c>
      <c r="JQ78" s="1">
        <v>0.77557539205379256</v>
      </c>
      <c r="JR78" s="1">
        <v>5.7458700496802184E-2</v>
      </c>
      <c r="JS78" s="1">
        <v>4.8532758570222745</v>
      </c>
      <c r="JT78" s="1">
        <v>0.19098483567785607</v>
      </c>
      <c r="JU78" s="1">
        <v>4.8572927055992023</v>
      </c>
      <c r="JV78" s="1">
        <v>3.530922352655063E-2</v>
      </c>
      <c r="JW78" s="1">
        <v>0</v>
      </c>
      <c r="JX78" s="1">
        <v>6.6605260496700502</v>
      </c>
      <c r="JY78" s="1">
        <v>2.7919772095307502</v>
      </c>
      <c r="JZ78" s="1">
        <v>2.645377875988979</v>
      </c>
      <c r="KA78" s="1">
        <v>0.25242105480706756</v>
      </c>
      <c r="KB78" s="1">
        <v>1.2105087835574391</v>
      </c>
      <c r="KC78" s="1">
        <v>0</v>
      </c>
    </row>
    <row r="79" spans="1:501" ht="11" customHeight="1">
      <c r="A79" s="1" t="s">
        <v>216</v>
      </c>
      <c r="C79" s="1">
        <v>986.21710410371531</v>
      </c>
      <c r="E79" s="1">
        <v>111.43250492929126</v>
      </c>
      <c r="F79" s="1">
        <v>5.9180564869886725</v>
      </c>
      <c r="G79" s="1">
        <v>88.567495070707423</v>
      </c>
      <c r="H79" s="1">
        <v>11.143250492929127</v>
      </c>
      <c r="I79" s="1">
        <v>100.28925443636213</v>
      </c>
      <c r="N79" s="1">
        <v>0</v>
      </c>
      <c r="O79" s="1">
        <v>0</v>
      </c>
      <c r="P79" s="1">
        <v>0</v>
      </c>
      <c r="Q79" s="1">
        <v>0</v>
      </c>
      <c r="R79" s="1">
        <v>0</v>
      </c>
      <c r="S79" s="1">
        <v>0</v>
      </c>
      <c r="T79" s="1">
        <v>0</v>
      </c>
      <c r="U79" s="1">
        <v>0</v>
      </c>
      <c r="V79" s="1">
        <v>0</v>
      </c>
      <c r="W79" s="1">
        <v>0</v>
      </c>
      <c r="X79" s="1">
        <v>0</v>
      </c>
      <c r="Y79" s="1">
        <v>6.4101323294926535</v>
      </c>
      <c r="Z79" s="1">
        <v>0</v>
      </c>
      <c r="AA79" s="1">
        <v>0</v>
      </c>
      <c r="AB79" s="1">
        <v>0</v>
      </c>
      <c r="AC79" s="1">
        <v>0</v>
      </c>
      <c r="AD79" s="1">
        <v>0</v>
      </c>
      <c r="AE79" s="1">
        <v>0</v>
      </c>
      <c r="AF79" s="1">
        <v>0</v>
      </c>
      <c r="AG79" s="1">
        <v>35.599362746374219</v>
      </c>
      <c r="AH79" s="1">
        <v>0</v>
      </c>
      <c r="AI79" s="1">
        <v>0</v>
      </c>
      <c r="AJ79" s="1">
        <v>0</v>
      </c>
      <c r="AK79" s="1">
        <v>0</v>
      </c>
      <c r="AL79" s="1">
        <v>0</v>
      </c>
      <c r="AM79" s="1">
        <v>0</v>
      </c>
      <c r="AN79" s="1">
        <v>0</v>
      </c>
      <c r="AO79" s="1">
        <v>0</v>
      </c>
      <c r="AP79" s="1">
        <v>0</v>
      </c>
      <c r="AQ79" s="1">
        <v>0</v>
      </c>
      <c r="AR79" s="1">
        <v>0</v>
      </c>
      <c r="AS79" s="1">
        <v>0</v>
      </c>
      <c r="AT79" s="1">
        <v>0</v>
      </c>
      <c r="AU79" s="1">
        <v>0</v>
      </c>
      <c r="AV79" s="1">
        <v>0</v>
      </c>
      <c r="AW79" s="1">
        <v>0</v>
      </c>
      <c r="AX79" s="1">
        <v>0</v>
      </c>
      <c r="AY79" s="1">
        <v>0</v>
      </c>
      <c r="AZ79" s="1">
        <v>7.5935163904986522</v>
      </c>
      <c r="BA79" s="1">
        <v>0</v>
      </c>
      <c r="BB79" s="1">
        <v>0</v>
      </c>
      <c r="BC79" s="1">
        <v>0</v>
      </c>
      <c r="BD79" s="1">
        <v>0</v>
      </c>
      <c r="BE79" s="1">
        <v>0.54161575181627164</v>
      </c>
      <c r="BF79" s="1">
        <v>0</v>
      </c>
      <c r="BG79" s="1">
        <v>0</v>
      </c>
      <c r="BH79" s="1">
        <v>0</v>
      </c>
      <c r="BI79" s="1">
        <v>0</v>
      </c>
      <c r="BJ79" s="1">
        <v>0</v>
      </c>
      <c r="BK79" s="1">
        <v>0</v>
      </c>
      <c r="BL79" s="1">
        <v>0</v>
      </c>
      <c r="BM79" s="1">
        <v>0</v>
      </c>
      <c r="BN79" s="1">
        <v>0</v>
      </c>
      <c r="BO79" s="1">
        <v>0</v>
      </c>
      <c r="BP79" s="1">
        <v>0</v>
      </c>
      <c r="BQ79" s="1">
        <v>0</v>
      </c>
      <c r="BR79" s="1">
        <v>0</v>
      </c>
      <c r="BS79" s="1">
        <v>0</v>
      </c>
      <c r="BT79" s="1">
        <v>0</v>
      </c>
      <c r="BU79" s="1">
        <v>0</v>
      </c>
      <c r="BV79" s="1">
        <v>0</v>
      </c>
      <c r="BW79" s="1">
        <v>0</v>
      </c>
      <c r="BX79" s="1">
        <v>0</v>
      </c>
      <c r="BY79" s="1">
        <v>0</v>
      </c>
      <c r="BZ79" s="1">
        <v>0</v>
      </c>
      <c r="KD79" s="1">
        <v>74.641678498756804</v>
      </c>
      <c r="KE79" s="1">
        <v>1.2744290367576572</v>
      </c>
      <c r="KF79" s="1">
        <v>8.8616939328171682</v>
      </c>
      <c r="KG79" s="1">
        <v>0.66395505941213262</v>
      </c>
      <c r="KH79" s="1">
        <v>0</v>
      </c>
      <c r="KI79" s="1">
        <v>2.3574040788010788</v>
      </c>
      <c r="KJ79" s="1">
        <v>8.2483018042024112E-2</v>
      </c>
      <c r="KK79" s="1">
        <v>0.93119124809843934</v>
      </c>
      <c r="KL79" s="1">
        <v>0</v>
      </c>
      <c r="KM79" s="1">
        <v>0</v>
      </c>
      <c r="KN79" s="1">
        <v>3.7834716987832877</v>
      </c>
      <c r="KO79" s="1">
        <v>4.2660772845336323</v>
      </c>
      <c r="KP79" s="1">
        <v>2.5989557672589298</v>
      </c>
      <c r="KQ79" s="1">
        <v>5.2116584042998439E-2</v>
      </c>
      <c r="KR79" s="1">
        <v>0.48654379269587428</v>
      </c>
      <c r="KS79" s="1">
        <v>0</v>
      </c>
      <c r="KT79" s="1">
        <v>0.1</v>
      </c>
    </row>
    <row r="80" spans="1:501" ht="11" customHeight="1">
      <c r="A80" s="1" t="s">
        <v>222</v>
      </c>
      <c r="B80" s="1">
        <v>1154.0249905206128</v>
      </c>
      <c r="D80" s="1">
        <v>240.43721227454381</v>
      </c>
      <c r="CA80" s="1">
        <v>0</v>
      </c>
      <c r="CB80" s="1">
        <v>0</v>
      </c>
      <c r="CC80" s="1">
        <v>0</v>
      </c>
      <c r="CD80" s="1">
        <v>0</v>
      </c>
      <c r="CE80" s="1">
        <v>0</v>
      </c>
      <c r="CF80" s="1">
        <v>0</v>
      </c>
      <c r="CG80" s="1">
        <v>0</v>
      </c>
      <c r="CH80" s="1">
        <v>0</v>
      </c>
      <c r="CI80" s="1">
        <v>0</v>
      </c>
      <c r="CJ80" s="1">
        <v>0</v>
      </c>
      <c r="CK80" s="1">
        <v>0</v>
      </c>
      <c r="CL80" s="1">
        <v>0</v>
      </c>
      <c r="CM80" s="1">
        <v>0</v>
      </c>
      <c r="CN80" s="1">
        <v>0</v>
      </c>
      <c r="CO80" s="1">
        <v>0</v>
      </c>
      <c r="CP80" s="1">
        <v>0</v>
      </c>
      <c r="CQ80" s="1">
        <v>0</v>
      </c>
      <c r="CR80" s="1">
        <v>0</v>
      </c>
      <c r="CS80" s="1">
        <v>0</v>
      </c>
      <c r="CT80" s="1">
        <v>0</v>
      </c>
      <c r="CU80" s="1">
        <v>0</v>
      </c>
      <c r="CV80" s="1">
        <v>0</v>
      </c>
      <c r="CW80" s="1">
        <v>0</v>
      </c>
      <c r="CX80" s="1">
        <v>0</v>
      </c>
      <c r="CY80" s="1">
        <v>0</v>
      </c>
      <c r="CZ80" s="1">
        <v>0</v>
      </c>
      <c r="DA80" s="1">
        <v>0</v>
      </c>
      <c r="DB80" s="1">
        <v>0</v>
      </c>
      <c r="DC80" s="1">
        <v>0</v>
      </c>
      <c r="DD80" s="1">
        <v>0</v>
      </c>
      <c r="DE80" s="1">
        <v>0</v>
      </c>
      <c r="DF80" s="1">
        <v>0</v>
      </c>
      <c r="DG80" s="1">
        <v>0</v>
      </c>
      <c r="DH80" s="1">
        <v>0</v>
      </c>
      <c r="DI80" s="1">
        <v>0</v>
      </c>
      <c r="DJ80" s="1">
        <v>0</v>
      </c>
      <c r="DK80" s="1">
        <v>0</v>
      </c>
      <c r="DL80" s="1">
        <v>0</v>
      </c>
      <c r="DM80" s="1">
        <v>0</v>
      </c>
      <c r="DN80" s="1">
        <v>0</v>
      </c>
      <c r="DO80" s="1">
        <v>0</v>
      </c>
      <c r="DP80" s="1">
        <v>0</v>
      </c>
      <c r="DQ80" s="1">
        <v>0</v>
      </c>
      <c r="DR80" s="1">
        <v>0</v>
      </c>
      <c r="DS80" s="1">
        <v>0</v>
      </c>
      <c r="DT80" s="1">
        <v>0</v>
      </c>
      <c r="DU80" s="1">
        <v>0</v>
      </c>
      <c r="DV80" s="1">
        <v>0</v>
      </c>
      <c r="DW80" s="1">
        <v>0</v>
      </c>
      <c r="DX80" s="1">
        <v>0</v>
      </c>
      <c r="DY80" s="1">
        <v>0</v>
      </c>
      <c r="DZ80" s="1">
        <v>0</v>
      </c>
      <c r="EA80" s="1">
        <v>0</v>
      </c>
      <c r="EB80" s="1">
        <v>0</v>
      </c>
      <c r="EC80" s="1">
        <v>0</v>
      </c>
      <c r="ED80" s="1">
        <v>0</v>
      </c>
      <c r="EE80" s="1">
        <v>0</v>
      </c>
      <c r="EF80" s="1">
        <v>0</v>
      </c>
      <c r="EG80" s="1">
        <v>0</v>
      </c>
      <c r="EH80" s="1">
        <v>0</v>
      </c>
      <c r="EI80" s="1">
        <v>0</v>
      </c>
      <c r="EJ80" s="1">
        <v>0</v>
      </c>
      <c r="EK80" s="1">
        <v>0</v>
      </c>
      <c r="EL80" s="1">
        <v>0</v>
      </c>
      <c r="EM80" s="1">
        <v>0</v>
      </c>
      <c r="EN80" s="1">
        <v>0</v>
      </c>
      <c r="EO80" s="1">
        <v>0</v>
      </c>
      <c r="EP80" s="1">
        <v>0</v>
      </c>
      <c r="EQ80" s="1">
        <v>0</v>
      </c>
      <c r="ER80" s="1">
        <v>0</v>
      </c>
      <c r="ES80" s="1">
        <v>0</v>
      </c>
      <c r="ET80" s="1">
        <v>0</v>
      </c>
      <c r="EU80" s="1">
        <v>0</v>
      </c>
      <c r="EV80" s="1">
        <v>0</v>
      </c>
      <c r="EW80" s="1">
        <v>0</v>
      </c>
      <c r="EX80" s="1">
        <v>0</v>
      </c>
      <c r="EY80" s="1">
        <v>0</v>
      </c>
      <c r="EZ80" s="1">
        <v>0</v>
      </c>
      <c r="FA80" s="1">
        <v>0</v>
      </c>
      <c r="FB80" s="1">
        <v>0</v>
      </c>
      <c r="FC80" s="1">
        <v>0</v>
      </c>
      <c r="FD80" s="1">
        <v>0</v>
      </c>
      <c r="FE80" s="1">
        <v>0</v>
      </c>
      <c r="FF80" s="1">
        <v>0</v>
      </c>
      <c r="FG80" s="1">
        <v>0</v>
      </c>
      <c r="FH80" s="1">
        <v>0</v>
      </c>
      <c r="FI80" s="1">
        <v>0</v>
      </c>
      <c r="FJ80" s="1">
        <v>0</v>
      </c>
      <c r="FK80" s="1">
        <v>0</v>
      </c>
      <c r="FL80" s="1">
        <v>0</v>
      </c>
      <c r="FM80" s="1">
        <v>0</v>
      </c>
      <c r="FN80" s="1">
        <v>0</v>
      </c>
      <c r="FO80" s="1">
        <v>0</v>
      </c>
      <c r="FP80" s="1">
        <v>0</v>
      </c>
      <c r="FQ80" s="1">
        <v>0</v>
      </c>
      <c r="FR80" s="1">
        <v>0</v>
      </c>
      <c r="FS80" s="1">
        <v>0</v>
      </c>
      <c r="FT80" s="1">
        <v>0</v>
      </c>
      <c r="FU80" s="1">
        <v>0</v>
      </c>
      <c r="FV80" s="1">
        <v>0</v>
      </c>
      <c r="FW80" s="1">
        <v>0</v>
      </c>
      <c r="FX80" s="1">
        <v>0</v>
      </c>
      <c r="FY80" s="1">
        <v>0</v>
      </c>
      <c r="FZ80" s="1">
        <v>0</v>
      </c>
      <c r="GA80" s="1">
        <v>13.117439535016613</v>
      </c>
      <c r="GB80" s="1">
        <v>0</v>
      </c>
      <c r="GC80" s="1">
        <v>0</v>
      </c>
      <c r="GD80" s="1">
        <v>0</v>
      </c>
      <c r="GE80" s="1">
        <v>0</v>
      </c>
      <c r="GF80" s="1">
        <v>0</v>
      </c>
      <c r="GG80" s="1">
        <v>0</v>
      </c>
      <c r="GH80" s="1">
        <v>0</v>
      </c>
      <c r="GI80" s="1">
        <v>0</v>
      </c>
      <c r="GJ80" s="1">
        <v>0</v>
      </c>
      <c r="GK80" s="1">
        <v>0.60439207592882727</v>
      </c>
      <c r="GL80" s="1">
        <v>0</v>
      </c>
      <c r="GM80" s="1">
        <v>33.388278956535402</v>
      </c>
      <c r="GN80" s="1">
        <v>0</v>
      </c>
      <c r="GO80" s="1">
        <v>0</v>
      </c>
      <c r="GP80" s="1">
        <v>0</v>
      </c>
      <c r="GQ80" s="1">
        <v>0</v>
      </c>
      <c r="GR80" s="1">
        <v>0</v>
      </c>
      <c r="GS80" s="1">
        <v>0</v>
      </c>
      <c r="GT80" s="1">
        <v>0</v>
      </c>
      <c r="GU80" s="1">
        <v>0</v>
      </c>
      <c r="GV80" s="1">
        <v>0</v>
      </c>
      <c r="GW80" s="1">
        <v>0</v>
      </c>
      <c r="GX80" s="1">
        <v>0</v>
      </c>
      <c r="GY80" s="1">
        <v>0</v>
      </c>
      <c r="GZ80" s="1">
        <v>0</v>
      </c>
      <c r="HA80" s="1">
        <v>0</v>
      </c>
      <c r="HB80" s="1">
        <v>0</v>
      </c>
      <c r="HC80" s="1">
        <v>0</v>
      </c>
      <c r="HD80" s="1">
        <v>0</v>
      </c>
      <c r="HE80" s="1">
        <v>0</v>
      </c>
      <c r="HF80" s="1">
        <v>0</v>
      </c>
      <c r="HG80" s="1">
        <v>0</v>
      </c>
      <c r="HH80" s="1">
        <v>0</v>
      </c>
      <c r="HI80" s="1">
        <v>0</v>
      </c>
      <c r="HJ80" s="1">
        <v>0</v>
      </c>
      <c r="HK80" s="1">
        <v>0</v>
      </c>
      <c r="HL80" s="1">
        <v>6.8617336370601981E-3</v>
      </c>
      <c r="HM80" s="1">
        <v>0</v>
      </c>
      <c r="HN80" s="1">
        <v>1.0133104950468392</v>
      </c>
      <c r="HO80" s="1">
        <v>0</v>
      </c>
      <c r="HP80" s="1">
        <v>0</v>
      </c>
      <c r="HQ80" s="1">
        <v>0</v>
      </c>
      <c r="HR80" s="1">
        <v>0</v>
      </c>
      <c r="HS80" s="1">
        <v>0</v>
      </c>
      <c r="HT80" s="1">
        <v>0</v>
      </c>
      <c r="HU80" s="1">
        <v>0</v>
      </c>
      <c r="HV80" s="1">
        <v>0</v>
      </c>
      <c r="HW80" s="1">
        <v>0</v>
      </c>
      <c r="HX80" s="1">
        <v>0</v>
      </c>
      <c r="HY80" s="1">
        <v>0</v>
      </c>
      <c r="HZ80" s="1">
        <v>0</v>
      </c>
      <c r="IA80" s="1">
        <v>0</v>
      </c>
      <c r="IB80" s="1">
        <v>0</v>
      </c>
      <c r="IC80" s="1">
        <v>0</v>
      </c>
      <c r="ID80" s="1">
        <v>0</v>
      </c>
      <c r="IE80" s="1">
        <v>0</v>
      </c>
      <c r="IF80" s="1">
        <v>0</v>
      </c>
      <c r="IG80" s="1">
        <v>0</v>
      </c>
      <c r="IH80" s="1">
        <v>0</v>
      </c>
      <c r="II80" s="1">
        <v>0</v>
      </c>
      <c r="IJ80" s="1">
        <v>0</v>
      </c>
      <c r="IK80" s="1">
        <v>0</v>
      </c>
      <c r="IL80" s="1">
        <v>0</v>
      </c>
      <c r="IM80" s="1">
        <v>0</v>
      </c>
      <c r="IN80" s="1">
        <v>0</v>
      </c>
      <c r="IO80" s="1">
        <v>0</v>
      </c>
      <c r="IP80" s="1">
        <v>0</v>
      </c>
      <c r="IQ80" s="1">
        <v>0</v>
      </c>
      <c r="IR80" s="1">
        <v>0</v>
      </c>
      <c r="IS80" s="1">
        <v>0</v>
      </c>
      <c r="IT80" s="1">
        <v>0</v>
      </c>
      <c r="IU80" s="1">
        <v>0</v>
      </c>
      <c r="IV80" s="1">
        <v>0</v>
      </c>
      <c r="IW80" s="1">
        <v>0</v>
      </c>
      <c r="IX80" s="1">
        <v>0</v>
      </c>
      <c r="IY80" s="1">
        <v>0</v>
      </c>
      <c r="IZ80" s="1">
        <v>0</v>
      </c>
      <c r="JA80" s="1">
        <v>0</v>
      </c>
      <c r="JB80" s="1">
        <v>0</v>
      </c>
      <c r="JC80" s="1">
        <v>0</v>
      </c>
      <c r="JD80" s="1">
        <v>0</v>
      </c>
      <c r="JE80" s="1">
        <v>0</v>
      </c>
      <c r="JF80" s="1">
        <v>0</v>
      </c>
      <c r="JG80" s="1">
        <v>0</v>
      </c>
      <c r="JH80" s="1">
        <v>0</v>
      </c>
      <c r="JI80" s="1">
        <v>0</v>
      </c>
      <c r="JJ80" s="1">
        <v>0</v>
      </c>
      <c r="JK80" s="1">
        <v>0</v>
      </c>
      <c r="JL80" s="1">
        <v>0</v>
      </c>
      <c r="JM80" s="1">
        <v>0</v>
      </c>
      <c r="JN80" s="1">
        <v>62.454554844325713</v>
      </c>
      <c r="JO80" s="1">
        <v>0.60262057790682699</v>
      </c>
      <c r="JP80" s="1">
        <v>12.661348320368255</v>
      </c>
      <c r="JQ80" s="1">
        <v>0.77521786707885776</v>
      </c>
      <c r="JR80" s="1">
        <v>5.6589681720623168E-2</v>
      </c>
      <c r="JS80" s="1">
        <v>4.8367087741803072</v>
      </c>
      <c r="JT80" s="1">
        <v>0.19147036870859221</v>
      </c>
      <c r="JU80" s="1">
        <v>4.7943774329247999</v>
      </c>
      <c r="JV80" s="1">
        <v>3.5398988738803941E-2</v>
      </c>
      <c r="JW80" s="1">
        <v>0</v>
      </c>
      <c r="JX80" s="1">
        <v>6.6739217904402732</v>
      </c>
      <c r="JY80" s="1">
        <v>2.7990392545531422</v>
      </c>
      <c r="JZ80" s="1">
        <v>2.6521031132729367</v>
      </c>
      <c r="KA80" s="1">
        <v>0.25306277465528004</v>
      </c>
      <c r="KB80" s="1">
        <v>1.2135862111255877</v>
      </c>
      <c r="KC80" s="1">
        <v>0</v>
      </c>
    </row>
    <row r="81" spans="1:306" ht="11" customHeight="1">
      <c r="A81" s="1" t="s">
        <v>228</v>
      </c>
      <c r="B81" s="1">
        <v>1154.0249905206097</v>
      </c>
      <c r="D81" s="1">
        <v>240.43721227611144</v>
      </c>
      <c r="CA81" s="1">
        <v>0</v>
      </c>
      <c r="CB81" s="1">
        <v>0</v>
      </c>
      <c r="CC81" s="1">
        <v>0</v>
      </c>
      <c r="CD81" s="1">
        <v>0</v>
      </c>
      <c r="CE81" s="1">
        <v>0</v>
      </c>
      <c r="CF81" s="1">
        <v>0</v>
      </c>
      <c r="CG81" s="1">
        <v>0</v>
      </c>
      <c r="CH81" s="1">
        <v>0</v>
      </c>
      <c r="CI81" s="1">
        <v>0</v>
      </c>
      <c r="CJ81" s="1">
        <v>0</v>
      </c>
      <c r="CK81" s="1">
        <v>0</v>
      </c>
      <c r="CL81" s="1">
        <v>0</v>
      </c>
      <c r="CM81" s="1">
        <v>0</v>
      </c>
      <c r="CN81" s="1">
        <v>0</v>
      </c>
      <c r="CO81" s="1">
        <v>0</v>
      </c>
      <c r="CP81" s="1">
        <v>0</v>
      </c>
      <c r="CQ81" s="1">
        <v>0</v>
      </c>
      <c r="CR81" s="1">
        <v>0</v>
      </c>
      <c r="CS81" s="1">
        <v>0</v>
      </c>
      <c r="CT81" s="1">
        <v>0</v>
      </c>
      <c r="CU81" s="1">
        <v>0</v>
      </c>
      <c r="CV81" s="1">
        <v>0</v>
      </c>
      <c r="CW81" s="1">
        <v>0</v>
      </c>
      <c r="CX81" s="1">
        <v>0</v>
      </c>
      <c r="CY81" s="1">
        <v>0</v>
      </c>
      <c r="CZ81" s="1">
        <v>0</v>
      </c>
      <c r="DA81" s="1">
        <v>0</v>
      </c>
      <c r="DB81" s="1">
        <v>0</v>
      </c>
      <c r="DC81" s="1">
        <v>0</v>
      </c>
      <c r="DD81" s="1">
        <v>0</v>
      </c>
      <c r="DE81" s="1">
        <v>0</v>
      </c>
      <c r="DF81" s="1">
        <v>0</v>
      </c>
      <c r="DG81" s="1">
        <v>0</v>
      </c>
      <c r="DH81" s="1">
        <v>0</v>
      </c>
      <c r="DI81" s="1">
        <v>0</v>
      </c>
      <c r="DJ81" s="1">
        <v>0</v>
      </c>
      <c r="DK81" s="1">
        <v>0</v>
      </c>
      <c r="DL81" s="1">
        <v>0</v>
      </c>
      <c r="DM81" s="1">
        <v>0</v>
      </c>
      <c r="DN81" s="1">
        <v>0</v>
      </c>
      <c r="DO81" s="1">
        <v>0</v>
      </c>
      <c r="DP81" s="1">
        <v>0</v>
      </c>
      <c r="DQ81" s="1">
        <v>0</v>
      </c>
      <c r="DR81" s="1">
        <v>0</v>
      </c>
      <c r="DS81" s="1">
        <v>0</v>
      </c>
      <c r="DT81" s="1">
        <v>0</v>
      </c>
      <c r="DU81" s="1">
        <v>0</v>
      </c>
      <c r="DV81" s="1">
        <v>0</v>
      </c>
      <c r="DW81" s="1">
        <v>0</v>
      </c>
      <c r="DX81" s="1">
        <v>0</v>
      </c>
      <c r="DY81" s="1">
        <v>0</v>
      </c>
      <c r="DZ81" s="1">
        <v>0</v>
      </c>
      <c r="EA81" s="1">
        <v>0</v>
      </c>
      <c r="EB81" s="1">
        <v>0</v>
      </c>
      <c r="EC81" s="1">
        <v>0</v>
      </c>
      <c r="ED81" s="1">
        <v>0</v>
      </c>
      <c r="EE81" s="1">
        <v>0</v>
      </c>
      <c r="EF81" s="1">
        <v>0</v>
      </c>
      <c r="EG81" s="1">
        <v>0</v>
      </c>
      <c r="EH81" s="1">
        <v>0</v>
      </c>
      <c r="EI81" s="1">
        <v>0</v>
      </c>
      <c r="EJ81" s="1">
        <v>0</v>
      </c>
      <c r="EK81" s="1">
        <v>0</v>
      </c>
      <c r="EL81" s="1">
        <v>0</v>
      </c>
      <c r="EM81" s="1">
        <v>0</v>
      </c>
      <c r="EN81" s="1">
        <v>0</v>
      </c>
      <c r="EO81" s="1">
        <v>0</v>
      </c>
      <c r="EP81" s="1">
        <v>0</v>
      </c>
      <c r="EQ81" s="1">
        <v>0</v>
      </c>
      <c r="ER81" s="1">
        <v>0</v>
      </c>
      <c r="ES81" s="1">
        <v>0</v>
      </c>
      <c r="ET81" s="1">
        <v>0</v>
      </c>
      <c r="EU81" s="1">
        <v>0</v>
      </c>
      <c r="EV81" s="1">
        <v>0</v>
      </c>
      <c r="EW81" s="1">
        <v>0</v>
      </c>
      <c r="EX81" s="1">
        <v>0</v>
      </c>
      <c r="EY81" s="1">
        <v>0</v>
      </c>
      <c r="EZ81" s="1">
        <v>0</v>
      </c>
      <c r="FA81" s="1">
        <v>0</v>
      </c>
      <c r="FB81" s="1">
        <v>0</v>
      </c>
      <c r="FC81" s="1">
        <v>0</v>
      </c>
      <c r="FD81" s="1">
        <v>0</v>
      </c>
      <c r="FE81" s="1">
        <v>0</v>
      </c>
      <c r="FF81" s="1">
        <v>0</v>
      </c>
      <c r="FG81" s="1">
        <v>0</v>
      </c>
      <c r="FH81" s="1">
        <v>0</v>
      </c>
      <c r="FI81" s="1">
        <v>0</v>
      </c>
      <c r="FJ81" s="1">
        <v>0</v>
      </c>
      <c r="FK81" s="1">
        <v>0</v>
      </c>
      <c r="FL81" s="1">
        <v>0</v>
      </c>
      <c r="FM81" s="1">
        <v>0</v>
      </c>
      <c r="FN81" s="1">
        <v>0</v>
      </c>
      <c r="FO81" s="1">
        <v>0</v>
      </c>
      <c r="FP81" s="1">
        <v>0</v>
      </c>
      <c r="FQ81" s="1">
        <v>0</v>
      </c>
      <c r="FR81" s="1">
        <v>0</v>
      </c>
      <c r="FS81" s="1">
        <v>0</v>
      </c>
      <c r="FT81" s="1">
        <v>0</v>
      </c>
      <c r="FU81" s="1">
        <v>0</v>
      </c>
      <c r="FV81" s="1">
        <v>0</v>
      </c>
      <c r="FW81" s="1">
        <v>0</v>
      </c>
      <c r="FX81" s="1">
        <v>0</v>
      </c>
      <c r="FY81" s="1">
        <v>0</v>
      </c>
      <c r="FZ81" s="1">
        <v>0</v>
      </c>
      <c r="GA81" s="1">
        <v>13.117439535016613</v>
      </c>
      <c r="GB81" s="1">
        <v>0</v>
      </c>
      <c r="GC81" s="1">
        <v>0</v>
      </c>
      <c r="GD81" s="1">
        <v>0</v>
      </c>
      <c r="GE81" s="1">
        <v>0</v>
      </c>
      <c r="GF81" s="1">
        <v>0</v>
      </c>
      <c r="GG81" s="1">
        <v>0</v>
      </c>
      <c r="GH81" s="1">
        <v>0</v>
      </c>
      <c r="GI81" s="1">
        <v>0</v>
      </c>
      <c r="GJ81" s="1">
        <v>0</v>
      </c>
      <c r="GK81" s="1">
        <v>0.60439207437250897</v>
      </c>
      <c r="GL81" s="1">
        <v>0</v>
      </c>
      <c r="GM81" s="1">
        <v>33.388278956535402</v>
      </c>
      <c r="GN81" s="1">
        <v>0</v>
      </c>
      <c r="GO81" s="1">
        <v>0</v>
      </c>
      <c r="GP81" s="1">
        <v>0</v>
      </c>
      <c r="GQ81" s="1">
        <v>0</v>
      </c>
      <c r="GR81" s="1">
        <v>0</v>
      </c>
      <c r="GS81" s="1">
        <v>0</v>
      </c>
      <c r="GT81" s="1">
        <v>0</v>
      </c>
      <c r="GU81" s="1">
        <v>0</v>
      </c>
      <c r="GV81" s="1">
        <v>0</v>
      </c>
      <c r="GW81" s="1">
        <v>0</v>
      </c>
      <c r="GX81" s="1">
        <v>0</v>
      </c>
      <c r="GY81" s="1">
        <v>0</v>
      </c>
      <c r="GZ81" s="1">
        <v>0</v>
      </c>
      <c r="HA81" s="1">
        <v>0</v>
      </c>
      <c r="HB81" s="1">
        <v>0</v>
      </c>
      <c r="HC81" s="1">
        <v>0</v>
      </c>
      <c r="HD81" s="1">
        <v>0</v>
      </c>
      <c r="HE81" s="1">
        <v>0</v>
      </c>
      <c r="HF81" s="1">
        <v>0</v>
      </c>
      <c r="HG81" s="1">
        <v>0</v>
      </c>
      <c r="HH81" s="1">
        <v>0</v>
      </c>
      <c r="HI81" s="1">
        <v>0</v>
      </c>
      <c r="HJ81" s="1">
        <v>0</v>
      </c>
      <c r="HK81" s="1">
        <v>0</v>
      </c>
      <c r="HL81" s="1">
        <v>6.8617336267347891E-3</v>
      </c>
      <c r="HM81" s="1">
        <v>0</v>
      </c>
      <c r="HN81" s="1">
        <v>1.0133104950468392</v>
      </c>
      <c r="HO81" s="1">
        <v>0</v>
      </c>
      <c r="HP81" s="1">
        <v>0</v>
      </c>
      <c r="HQ81" s="1">
        <v>0</v>
      </c>
      <c r="HR81" s="1">
        <v>0</v>
      </c>
      <c r="HS81" s="1">
        <v>0</v>
      </c>
      <c r="HT81" s="1">
        <v>0</v>
      </c>
      <c r="HU81" s="1">
        <v>0</v>
      </c>
      <c r="HV81" s="1">
        <v>0</v>
      </c>
      <c r="HW81" s="1">
        <v>0</v>
      </c>
      <c r="HX81" s="1">
        <v>0</v>
      </c>
      <c r="HY81" s="1">
        <v>0</v>
      </c>
      <c r="HZ81" s="1">
        <v>0</v>
      </c>
      <c r="IA81" s="1">
        <v>0</v>
      </c>
      <c r="IB81" s="1">
        <v>0</v>
      </c>
      <c r="IC81" s="1">
        <v>0</v>
      </c>
      <c r="ID81" s="1">
        <v>0</v>
      </c>
      <c r="IE81" s="1">
        <v>0</v>
      </c>
      <c r="IF81" s="1">
        <v>0</v>
      </c>
      <c r="IG81" s="1">
        <v>0</v>
      </c>
      <c r="IH81" s="1">
        <v>0</v>
      </c>
      <c r="II81" s="1">
        <v>0</v>
      </c>
      <c r="IJ81" s="1">
        <v>0</v>
      </c>
      <c r="IK81" s="1">
        <v>0</v>
      </c>
      <c r="IL81" s="1">
        <v>0</v>
      </c>
      <c r="IM81" s="1">
        <v>0</v>
      </c>
      <c r="IN81" s="1">
        <v>0</v>
      </c>
      <c r="IO81" s="1">
        <v>0</v>
      </c>
      <c r="IP81" s="1">
        <v>0</v>
      </c>
      <c r="IQ81" s="1">
        <v>0</v>
      </c>
      <c r="IR81" s="1">
        <v>0</v>
      </c>
      <c r="IS81" s="1">
        <v>0</v>
      </c>
      <c r="IT81" s="1">
        <v>0</v>
      </c>
      <c r="IU81" s="1">
        <v>0</v>
      </c>
      <c r="IV81" s="1">
        <v>0</v>
      </c>
      <c r="IW81" s="1">
        <v>0</v>
      </c>
      <c r="IX81" s="1">
        <v>0</v>
      </c>
      <c r="IY81" s="1">
        <v>0</v>
      </c>
      <c r="IZ81" s="1">
        <v>0</v>
      </c>
      <c r="JA81" s="1">
        <v>0</v>
      </c>
      <c r="JB81" s="1">
        <v>0</v>
      </c>
      <c r="JC81" s="1">
        <v>0</v>
      </c>
      <c r="JD81" s="1">
        <v>0</v>
      </c>
      <c r="JE81" s="1">
        <v>0</v>
      </c>
      <c r="JF81" s="1">
        <v>0</v>
      </c>
      <c r="JG81" s="1">
        <v>0</v>
      </c>
      <c r="JH81" s="1">
        <v>0</v>
      </c>
      <c r="JI81" s="1">
        <v>0</v>
      </c>
      <c r="JJ81" s="1">
        <v>0</v>
      </c>
      <c r="JK81" s="1">
        <v>0</v>
      </c>
      <c r="JL81" s="1">
        <v>0</v>
      </c>
      <c r="JM81" s="1">
        <v>0</v>
      </c>
      <c r="JN81" s="1">
        <v>62.454554844277318</v>
      </c>
      <c r="JO81" s="1">
        <v>0.60262057790321366</v>
      </c>
      <c r="JP81" s="1">
        <v>12.661348320294859</v>
      </c>
      <c r="JQ81" s="1">
        <v>0.77521786707911211</v>
      </c>
      <c r="JR81" s="1">
        <v>5.6589681721773095E-2</v>
      </c>
      <c r="JS81" s="1">
        <v>4.8367087742231032</v>
      </c>
      <c r="JT81" s="1">
        <v>0.19147036870734355</v>
      </c>
      <c r="JU81" s="1">
        <v>4.7943774330868303</v>
      </c>
      <c r="JV81" s="1">
        <v>3.5398988738572203E-2</v>
      </c>
      <c r="JW81" s="1">
        <v>0</v>
      </c>
      <c r="JX81" s="1">
        <v>6.6739217904059318</v>
      </c>
      <c r="JY81" s="1">
        <v>2.7990392545349909</v>
      </c>
      <c r="JZ81" s="1">
        <v>2.6521031132556474</v>
      </c>
      <c r="KA81" s="1">
        <v>0.25306277465362681</v>
      </c>
      <c r="KB81" s="1">
        <v>1.2135862111176747</v>
      </c>
      <c r="KC81" s="1">
        <v>0</v>
      </c>
    </row>
    <row r="82" spans="1:306" ht="11" customHeight="1">
      <c r="A82" s="1" t="s">
        <v>233</v>
      </c>
      <c r="B82" s="1">
        <v>1154.0249905206097</v>
      </c>
      <c r="D82" s="1">
        <v>240.43721227580457</v>
      </c>
      <c r="CA82" s="1">
        <v>0</v>
      </c>
      <c r="CB82" s="1">
        <v>0</v>
      </c>
      <c r="CC82" s="1">
        <v>0</v>
      </c>
      <c r="CD82" s="1">
        <v>0</v>
      </c>
      <c r="CE82" s="1">
        <v>0</v>
      </c>
      <c r="CF82" s="1">
        <v>0</v>
      </c>
      <c r="CG82" s="1">
        <v>0</v>
      </c>
      <c r="CH82" s="1">
        <v>0</v>
      </c>
      <c r="CI82" s="1">
        <v>0</v>
      </c>
      <c r="CJ82" s="1">
        <v>0</v>
      </c>
      <c r="CK82" s="1">
        <v>0</v>
      </c>
      <c r="CL82" s="1">
        <v>0</v>
      </c>
      <c r="CM82" s="1">
        <v>0</v>
      </c>
      <c r="CN82" s="1">
        <v>0</v>
      </c>
      <c r="CO82" s="1">
        <v>0</v>
      </c>
      <c r="CP82" s="1">
        <v>0</v>
      </c>
      <c r="CQ82" s="1">
        <v>0</v>
      </c>
      <c r="CR82" s="1">
        <v>0</v>
      </c>
      <c r="CS82" s="1">
        <v>0</v>
      </c>
      <c r="CT82" s="1">
        <v>0</v>
      </c>
      <c r="CU82" s="1">
        <v>0</v>
      </c>
      <c r="CV82" s="1">
        <v>0</v>
      </c>
      <c r="CW82" s="1">
        <v>0</v>
      </c>
      <c r="CX82" s="1">
        <v>0</v>
      </c>
      <c r="CY82" s="1">
        <v>0</v>
      </c>
      <c r="CZ82" s="1">
        <v>0</v>
      </c>
      <c r="DA82" s="1">
        <v>0</v>
      </c>
      <c r="DB82" s="1">
        <v>0</v>
      </c>
      <c r="DC82" s="1">
        <v>0</v>
      </c>
      <c r="DD82" s="1">
        <v>0</v>
      </c>
      <c r="DE82" s="1">
        <v>0</v>
      </c>
      <c r="DF82" s="1">
        <v>0</v>
      </c>
      <c r="DG82" s="1">
        <v>0</v>
      </c>
      <c r="DH82" s="1">
        <v>0</v>
      </c>
      <c r="DI82" s="1">
        <v>0</v>
      </c>
      <c r="DJ82" s="1">
        <v>0</v>
      </c>
      <c r="DK82" s="1">
        <v>0</v>
      </c>
      <c r="DL82" s="1">
        <v>0</v>
      </c>
      <c r="DM82" s="1">
        <v>0</v>
      </c>
      <c r="DN82" s="1">
        <v>0</v>
      </c>
      <c r="DO82" s="1">
        <v>0</v>
      </c>
      <c r="DP82" s="1">
        <v>0</v>
      </c>
      <c r="DQ82" s="1">
        <v>0</v>
      </c>
      <c r="DR82" s="1">
        <v>0</v>
      </c>
      <c r="DS82" s="1">
        <v>0</v>
      </c>
      <c r="DT82" s="1">
        <v>0</v>
      </c>
      <c r="DU82" s="1">
        <v>0</v>
      </c>
      <c r="DV82" s="1">
        <v>0</v>
      </c>
      <c r="DW82" s="1">
        <v>0</v>
      </c>
      <c r="DX82" s="1">
        <v>0</v>
      </c>
      <c r="DY82" s="1">
        <v>0</v>
      </c>
      <c r="DZ82" s="1">
        <v>0</v>
      </c>
      <c r="EA82" s="1">
        <v>0</v>
      </c>
      <c r="EB82" s="1">
        <v>0</v>
      </c>
      <c r="EC82" s="1">
        <v>0</v>
      </c>
      <c r="ED82" s="1">
        <v>0</v>
      </c>
      <c r="EE82" s="1">
        <v>0</v>
      </c>
      <c r="EF82" s="1">
        <v>0</v>
      </c>
      <c r="EG82" s="1">
        <v>0</v>
      </c>
      <c r="EH82" s="1">
        <v>0</v>
      </c>
      <c r="EI82" s="1">
        <v>0</v>
      </c>
      <c r="EJ82" s="1">
        <v>0</v>
      </c>
      <c r="EK82" s="1">
        <v>0</v>
      </c>
      <c r="EL82" s="1">
        <v>0</v>
      </c>
      <c r="EM82" s="1">
        <v>0</v>
      </c>
      <c r="EN82" s="1">
        <v>0</v>
      </c>
      <c r="EO82" s="1">
        <v>0</v>
      </c>
      <c r="EP82" s="1">
        <v>0</v>
      </c>
      <c r="EQ82" s="1">
        <v>0</v>
      </c>
      <c r="ER82" s="1">
        <v>0</v>
      </c>
      <c r="ES82" s="1">
        <v>0</v>
      </c>
      <c r="ET82" s="1">
        <v>0</v>
      </c>
      <c r="EU82" s="1">
        <v>0</v>
      </c>
      <c r="EV82" s="1">
        <v>0</v>
      </c>
      <c r="EW82" s="1">
        <v>0</v>
      </c>
      <c r="EX82" s="1">
        <v>0</v>
      </c>
      <c r="EY82" s="1">
        <v>0</v>
      </c>
      <c r="EZ82" s="1">
        <v>0</v>
      </c>
      <c r="FA82" s="1">
        <v>0</v>
      </c>
      <c r="FB82" s="1">
        <v>0</v>
      </c>
      <c r="FC82" s="1">
        <v>0</v>
      </c>
      <c r="FD82" s="1">
        <v>0</v>
      </c>
      <c r="FE82" s="1">
        <v>0</v>
      </c>
      <c r="FF82" s="1">
        <v>0</v>
      </c>
      <c r="FG82" s="1">
        <v>0</v>
      </c>
      <c r="FH82" s="1">
        <v>0</v>
      </c>
      <c r="FI82" s="1">
        <v>0</v>
      </c>
      <c r="FJ82" s="1">
        <v>0</v>
      </c>
      <c r="FK82" s="1">
        <v>0</v>
      </c>
      <c r="FL82" s="1">
        <v>0</v>
      </c>
      <c r="FM82" s="1">
        <v>0</v>
      </c>
      <c r="FN82" s="1">
        <v>0</v>
      </c>
      <c r="FO82" s="1">
        <v>0</v>
      </c>
      <c r="FP82" s="1">
        <v>0</v>
      </c>
      <c r="FQ82" s="1">
        <v>0</v>
      </c>
      <c r="FR82" s="1">
        <v>0</v>
      </c>
      <c r="FS82" s="1">
        <v>0</v>
      </c>
      <c r="FT82" s="1">
        <v>0</v>
      </c>
      <c r="FU82" s="1">
        <v>0</v>
      </c>
      <c r="FV82" s="1">
        <v>0</v>
      </c>
      <c r="FW82" s="1">
        <v>0</v>
      </c>
      <c r="FX82" s="1">
        <v>0</v>
      </c>
      <c r="FY82" s="1">
        <v>0</v>
      </c>
      <c r="FZ82" s="1">
        <v>0</v>
      </c>
      <c r="GA82" s="1">
        <v>13.117439535016613</v>
      </c>
      <c r="GB82" s="1">
        <v>0</v>
      </c>
      <c r="GC82" s="1">
        <v>0</v>
      </c>
      <c r="GD82" s="1">
        <v>0</v>
      </c>
      <c r="GE82" s="1">
        <v>0</v>
      </c>
      <c r="GF82" s="1">
        <v>0</v>
      </c>
      <c r="GG82" s="1">
        <v>0</v>
      </c>
      <c r="GH82" s="1">
        <v>0</v>
      </c>
      <c r="GI82" s="1">
        <v>0</v>
      </c>
      <c r="GJ82" s="1">
        <v>0</v>
      </c>
      <c r="GK82" s="1">
        <v>2.1272691154187273E-3</v>
      </c>
      <c r="GL82" s="1">
        <v>0.60226480555083295</v>
      </c>
      <c r="GM82" s="1">
        <v>33.990543762086233</v>
      </c>
      <c r="GN82" s="1">
        <v>0</v>
      </c>
      <c r="GO82" s="1">
        <v>0</v>
      </c>
      <c r="GP82" s="1">
        <v>0</v>
      </c>
      <c r="GQ82" s="1">
        <v>0</v>
      </c>
      <c r="GR82" s="1">
        <v>0</v>
      </c>
      <c r="GS82" s="1">
        <v>0</v>
      </c>
      <c r="GT82" s="1">
        <v>0</v>
      </c>
      <c r="GU82" s="1">
        <v>0</v>
      </c>
      <c r="GV82" s="1">
        <v>0</v>
      </c>
      <c r="GW82" s="1">
        <v>0</v>
      </c>
      <c r="GX82" s="1">
        <v>0</v>
      </c>
      <c r="GY82" s="1">
        <v>0</v>
      </c>
      <c r="GZ82" s="1">
        <v>0</v>
      </c>
      <c r="HA82" s="1">
        <v>0</v>
      </c>
      <c r="HB82" s="1">
        <v>0</v>
      </c>
      <c r="HC82" s="1">
        <v>0</v>
      </c>
      <c r="HD82" s="1">
        <v>0</v>
      </c>
      <c r="HE82" s="1">
        <v>0</v>
      </c>
      <c r="HF82" s="1">
        <v>0</v>
      </c>
      <c r="HG82" s="1">
        <v>0</v>
      </c>
      <c r="HH82" s="1">
        <v>0</v>
      </c>
      <c r="HI82" s="1">
        <v>0</v>
      </c>
      <c r="HJ82" s="1">
        <v>0</v>
      </c>
      <c r="HK82" s="1">
        <v>0</v>
      </c>
      <c r="HL82" s="1">
        <v>2.0194665141617979E-3</v>
      </c>
      <c r="HM82" s="1">
        <v>4.8422671255262603E-3</v>
      </c>
      <c r="HN82" s="1">
        <v>1.0181527621723654</v>
      </c>
      <c r="HO82" s="1">
        <v>0</v>
      </c>
      <c r="HP82" s="1">
        <v>0</v>
      </c>
      <c r="HQ82" s="1">
        <v>0</v>
      </c>
      <c r="HR82" s="1">
        <v>0</v>
      </c>
      <c r="HS82" s="1">
        <v>0</v>
      </c>
      <c r="HT82" s="1">
        <v>0</v>
      </c>
      <c r="HU82" s="1">
        <v>0</v>
      </c>
      <c r="HV82" s="1">
        <v>0</v>
      </c>
      <c r="HW82" s="1">
        <v>0</v>
      </c>
      <c r="HX82" s="1">
        <v>0</v>
      </c>
      <c r="HY82" s="1">
        <v>0</v>
      </c>
      <c r="HZ82" s="1">
        <v>0</v>
      </c>
      <c r="IA82" s="1">
        <v>0</v>
      </c>
      <c r="IB82" s="1">
        <v>0</v>
      </c>
      <c r="IC82" s="1">
        <v>0</v>
      </c>
      <c r="ID82" s="1">
        <v>0</v>
      </c>
      <c r="IE82" s="1">
        <v>0</v>
      </c>
      <c r="IF82" s="1">
        <v>0</v>
      </c>
      <c r="IG82" s="1">
        <v>0</v>
      </c>
      <c r="IH82" s="1">
        <v>0</v>
      </c>
      <c r="II82" s="1">
        <v>0</v>
      </c>
      <c r="IJ82" s="1">
        <v>0</v>
      </c>
      <c r="IK82" s="1">
        <v>0</v>
      </c>
      <c r="IL82" s="1">
        <v>0</v>
      </c>
      <c r="IM82" s="1">
        <v>0</v>
      </c>
      <c r="IN82" s="1">
        <v>0</v>
      </c>
      <c r="IO82" s="1">
        <v>0</v>
      </c>
      <c r="IP82" s="1">
        <v>0</v>
      </c>
      <c r="IQ82" s="1">
        <v>0</v>
      </c>
      <c r="IR82" s="1">
        <v>0</v>
      </c>
      <c r="IS82" s="1">
        <v>0</v>
      </c>
      <c r="IT82" s="1">
        <v>0</v>
      </c>
      <c r="IU82" s="1">
        <v>0</v>
      </c>
      <c r="IV82" s="1">
        <v>0</v>
      </c>
      <c r="IW82" s="1">
        <v>0</v>
      </c>
      <c r="IX82" s="1">
        <v>0</v>
      </c>
      <c r="IY82" s="1">
        <v>0</v>
      </c>
      <c r="IZ82" s="1">
        <v>0</v>
      </c>
      <c r="JA82" s="1">
        <v>0</v>
      </c>
      <c r="JB82" s="1">
        <v>0</v>
      </c>
      <c r="JC82" s="1">
        <v>0</v>
      </c>
      <c r="JD82" s="1">
        <v>0</v>
      </c>
      <c r="JE82" s="1">
        <v>0</v>
      </c>
      <c r="JF82" s="1">
        <v>0</v>
      </c>
      <c r="JG82" s="1">
        <v>0</v>
      </c>
      <c r="JH82" s="1">
        <v>0</v>
      </c>
      <c r="JI82" s="1">
        <v>0</v>
      </c>
      <c r="JJ82" s="1">
        <v>0</v>
      </c>
      <c r="JK82" s="1">
        <v>0</v>
      </c>
      <c r="JL82" s="1">
        <v>0</v>
      </c>
      <c r="JM82" s="1">
        <v>0</v>
      </c>
      <c r="JN82" s="1">
        <v>62.454554844289369</v>
      </c>
      <c r="JO82" s="1">
        <v>0.6026205779038516</v>
      </c>
      <c r="JP82" s="1">
        <v>12.661348320308925</v>
      </c>
      <c r="JQ82" s="1">
        <v>0.77521786707795282</v>
      </c>
      <c r="JR82" s="1">
        <v>5.6589681719947042E-2</v>
      </c>
      <c r="JS82" s="1">
        <v>4.8367087742140518</v>
      </c>
      <c r="JT82" s="1">
        <v>0.19147036870758705</v>
      </c>
      <c r="JU82" s="1">
        <v>4.7943774330561597</v>
      </c>
      <c r="JV82" s="1">
        <v>3.5398988738619394E-2</v>
      </c>
      <c r="JW82" s="1">
        <v>0</v>
      </c>
      <c r="JX82" s="1">
        <v>6.6739217904127983</v>
      </c>
      <c r="JY82" s="1">
        <v>2.7990392545385552</v>
      </c>
      <c r="JZ82" s="1">
        <v>2.6521031132590349</v>
      </c>
      <c r="KA82" s="1">
        <v>0.2530627746539531</v>
      </c>
      <c r="KB82" s="1">
        <v>1.2135862111192237</v>
      </c>
      <c r="KC82" s="1">
        <v>0</v>
      </c>
    </row>
    <row r="83" spans="1:306" ht="11" customHeight="1">
      <c r="A83" s="1" t="s">
        <v>175</v>
      </c>
      <c r="B83" s="1">
        <v>1134.0249905206097</v>
      </c>
      <c r="D83" s="1">
        <v>235.35376575443755</v>
      </c>
      <c r="CA83" s="1">
        <v>0</v>
      </c>
      <c r="CB83" s="1">
        <v>0</v>
      </c>
      <c r="CC83" s="1">
        <v>0</v>
      </c>
      <c r="CD83" s="1">
        <v>0</v>
      </c>
      <c r="CE83" s="1">
        <v>0</v>
      </c>
      <c r="CF83" s="1">
        <v>0</v>
      </c>
      <c r="CG83" s="1">
        <v>0</v>
      </c>
      <c r="CH83" s="1">
        <v>0</v>
      </c>
      <c r="CI83" s="1">
        <v>0</v>
      </c>
      <c r="CJ83" s="1">
        <v>0</v>
      </c>
      <c r="CK83" s="1">
        <v>0</v>
      </c>
      <c r="CL83" s="1">
        <v>0</v>
      </c>
      <c r="CM83" s="1">
        <v>0</v>
      </c>
      <c r="CN83" s="1">
        <v>0</v>
      </c>
      <c r="CO83" s="1">
        <v>0</v>
      </c>
      <c r="CP83" s="1">
        <v>0</v>
      </c>
      <c r="CQ83" s="1">
        <v>0</v>
      </c>
      <c r="CR83" s="1">
        <v>0</v>
      </c>
      <c r="CS83" s="1">
        <v>0</v>
      </c>
      <c r="CT83" s="1">
        <v>0</v>
      </c>
      <c r="CU83" s="1">
        <v>0</v>
      </c>
      <c r="CV83" s="1">
        <v>0</v>
      </c>
      <c r="CW83" s="1">
        <v>0</v>
      </c>
      <c r="CX83" s="1">
        <v>0</v>
      </c>
      <c r="CY83" s="1">
        <v>0</v>
      </c>
      <c r="CZ83" s="1">
        <v>0</v>
      </c>
      <c r="DA83" s="1">
        <v>0</v>
      </c>
      <c r="DB83" s="1">
        <v>0</v>
      </c>
      <c r="DC83" s="1">
        <v>0</v>
      </c>
      <c r="DD83" s="1">
        <v>0</v>
      </c>
      <c r="DE83" s="1">
        <v>0</v>
      </c>
      <c r="DF83" s="1">
        <v>0</v>
      </c>
      <c r="DG83" s="1">
        <v>0</v>
      </c>
      <c r="DH83" s="1">
        <v>0</v>
      </c>
      <c r="DI83" s="1">
        <v>0</v>
      </c>
      <c r="DJ83" s="1">
        <v>0</v>
      </c>
      <c r="DK83" s="1">
        <v>0</v>
      </c>
      <c r="DL83" s="1">
        <v>0</v>
      </c>
      <c r="DM83" s="1">
        <v>0</v>
      </c>
      <c r="DN83" s="1">
        <v>0</v>
      </c>
      <c r="DO83" s="1">
        <v>0</v>
      </c>
      <c r="DP83" s="1">
        <v>0</v>
      </c>
      <c r="DQ83" s="1">
        <v>0</v>
      </c>
      <c r="DR83" s="1">
        <v>0</v>
      </c>
      <c r="DS83" s="1">
        <v>0</v>
      </c>
      <c r="DT83" s="1">
        <v>0</v>
      </c>
      <c r="DU83" s="1">
        <v>0</v>
      </c>
      <c r="DV83" s="1">
        <v>0</v>
      </c>
      <c r="DW83" s="1">
        <v>0</v>
      </c>
      <c r="DX83" s="1">
        <v>0</v>
      </c>
      <c r="DY83" s="1">
        <v>0</v>
      </c>
      <c r="DZ83" s="1">
        <v>0</v>
      </c>
      <c r="EA83" s="1">
        <v>0</v>
      </c>
      <c r="EB83" s="1">
        <v>0</v>
      </c>
      <c r="EC83" s="1">
        <v>0</v>
      </c>
      <c r="ED83" s="1">
        <v>0</v>
      </c>
      <c r="EE83" s="1">
        <v>0</v>
      </c>
      <c r="EF83" s="1">
        <v>0</v>
      </c>
      <c r="EG83" s="1">
        <v>0</v>
      </c>
      <c r="EH83" s="1">
        <v>0</v>
      </c>
      <c r="EI83" s="1">
        <v>0</v>
      </c>
      <c r="EJ83" s="1">
        <v>0</v>
      </c>
      <c r="EK83" s="1">
        <v>0</v>
      </c>
      <c r="EL83" s="1">
        <v>0</v>
      </c>
      <c r="EM83" s="1">
        <v>0</v>
      </c>
      <c r="EN83" s="1">
        <v>0</v>
      </c>
      <c r="EO83" s="1">
        <v>0</v>
      </c>
      <c r="EP83" s="1">
        <v>0</v>
      </c>
      <c r="EQ83" s="1">
        <v>0</v>
      </c>
      <c r="ER83" s="1">
        <v>0</v>
      </c>
      <c r="ES83" s="1">
        <v>0</v>
      </c>
      <c r="ET83" s="1">
        <v>0</v>
      </c>
      <c r="EU83" s="1">
        <v>0</v>
      </c>
      <c r="EV83" s="1">
        <v>0</v>
      </c>
      <c r="EW83" s="1">
        <v>0</v>
      </c>
      <c r="EX83" s="1">
        <v>0</v>
      </c>
      <c r="EY83" s="1">
        <v>0</v>
      </c>
      <c r="EZ83" s="1">
        <v>0</v>
      </c>
      <c r="FA83" s="1">
        <v>0</v>
      </c>
      <c r="FB83" s="1">
        <v>0</v>
      </c>
      <c r="FC83" s="1">
        <v>0</v>
      </c>
      <c r="FD83" s="1">
        <v>0</v>
      </c>
      <c r="FE83" s="1">
        <v>0</v>
      </c>
      <c r="FF83" s="1">
        <v>0</v>
      </c>
      <c r="FG83" s="1">
        <v>0</v>
      </c>
      <c r="FH83" s="1">
        <v>0</v>
      </c>
      <c r="FI83" s="1">
        <v>0</v>
      </c>
      <c r="FJ83" s="1">
        <v>0</v>
      </c>
      <c r="FK83" s="1">
        <v>0</v>
      </c>
      <c r="FL83" s="1">
        <v>0</v>
      </c>
      <c r="FM83" s="1">
        <v>0</v>
      </c>
      <c r="FN83" s="1">
        <v>0</v>
      </c>
      <c r="FO83" s="1">
        <v>0</v>
      </c>
      <c r="FP83" s="1">
        <v>0</v>
      </c>
      <c r="FQ83" s="1">
        <v>0</v>
      </c>
      <c r="FR83" s="1">
        <v>0</v>
      </c>
      <c r="FS83" s="1">
        <v>0</v>
      </c>
      <c r="FT83" s="1">
        <v>0</v>
      </c>
      <c r="FU83" s="1">
        <v>0</v>
      </c>
      <c r="FV83" s="1">
        <v>0</v>
      </c>
      <c r="FW83" s="1">
        <v>0</v>
      </c>
      <c r="FX83" s="1">
        <v>0</v>
      </c>
      <c r="FY83" s="1">
        <v>0</v>
      </c>
      <c r="FZ83" s="1">
        <v>0</v>
      </c>
      <c r="GA83" s="1">
        <v>13.117439535016613</v>
      </c>
      <c r="GB83" s="1">
        <v>0</v>
      </c>
      <c r="GC83" s="1">
        <v>0</v>
      </c>
      <c r="GD83" s="1">
        <v>0</v>
      </c>
      <c r="GE83" s="1">
        <v>0</v>
      </c>
      <c r="GF83" s="1">
        <v>0</v>
      </c>
      <c r="GG83" s="1">
        <v>0</v>
      </c>
      <c r="GH83" s="1">
        <v>0</v>
      </c>
      <c r="GI83" s="1">
        <v>0</v>
      </c>
      <c r="GJ83" s="1">
        <v>0</v>
      </c>
      <c r="GK83" s="1">
        <v>4.9995235686389004</v>
      </c>
      <c r="GL83" s="1">
        <v>0</v>
      </c>
      <c r="GM83" s="1">
        <v>33.990543762086233</v>
      </c>
      <c r="GN83" s="1">
        <v>0</v>
      </c>
      <c r="GO83" s="1">
        <v>0</v>
      </c>
      <c r="GP83" s="1">
        <v>0</v>
      </c>
      <c r="GQ83" s="1">
        <v>0</v>
      </c>
      <c r="GR83" s="1">
        <v>0</v>
      </c>
      <c r="GS83" s="1">
        <v>0</v>
      </c>
      <c r="GT83" s="1">
        <v>0</v>
      </c>
      <c r="GU83" s="1">
        <v>0</v>
      </c>
      <c r="GV83" s="1">
        <v>0</v>
      </c>
      <c r="GW83" s="1">
        <v>0</v>
      </c>
      <c r="GX83" s="1">
        <v>0</v>
      </c>
      <c r="GY83" s="1">
        <v>0</v>
      </c>
      <c r="GZ83" s="1">
        <v>0</v>
      </c>
      <c r="HA83" s="1">
        <v>0</v>
      </c>
      <c r="HB83" s="1">
        <v>0</v>
      </c>
      <c r="HC83" s="1">
        <v>0</v>
      </c>
      <c r="HD83" s="1">
        <v>0</v>
      </c>
      <c r="HE83" s="1">
        <v>0</v>
      </c>
      <c r="HF83" s="1">
        <v>0</v>
      </c>
      <c r="HG83" s="1">
        <v>0</v>
      </c>
      <c r="HH83" s="1">
        <v>0</v>
      </c>
      <c r="HI83" s="1">
        <v>0</v>
      </c>
      <c r="HJ83" s="1">
        <v>0</v>
      </c>
      <c r="HK83" s="1">
        <v>0</v>
      </c>
      <c r="HL83" s="1">
        <v>8.8069688357822806E-2</v>
      </c>
      <c r="HM83" s="1">
        <v>0</v>
      </c>
      <c r="HN83" s="1">
        <v>1.0181527621723654</v>
      </c>
      <c r="HO83" s="1">
        <v>0</v>
      </c>
      <c r="HP83" s="1">
        <v>0</v>
      </c>
      <c r="HQ83" s="1">
        <v>0</v>
      </c>
      <c r="HR83" s="1">
        <v>0</v>
      </c>
      <c r="HS83" s="1">
        <v>0</v>
      </c>
      <c r="HT83" s="1">
        <v>0</v>
      </c>
      <c r="HU83" s="1">
        <v>0</v>
      </c>
      <c r="HV83" s="1">
        <v>0</v>
      </c>
      <c r="HW83" s="1">
        <v>0</v>
      </c>
      <c r="HX83" s="1">
        <v>0</v>
      </c>
      <c r="HY83" s="1">
        <v>0</v>
      </c>
      <c r="HZ83" s="1">
        <v>0</v>
      </c>
      <c r="IA83" s="1">
        <v>0</v>
      </c>
      <c r="IB83" s="1">
        <v>0</v>
      </c>
      <c r="IC83" s="1">
        <v>0</v>
      </c>
      <c r="ID83" s="1">
        <v>0</v>
      </c>
      <c r="IE83" s="1">
        <v>0</v>
      </c>
      <c r="IF83" s="1">
        <v>0</v>
      </c>
      <c r="IG83" s="1">
        <v>0</v>
      </c>
      <c r="IH83" s="1">
        <v>0</v>
      </c>
      <c r="II83" s="1">
        <v>0</v>
      </c>
      <c r="IJ83" s="1">
        <v>0</v>
      </c>
      <c r="IK83" s="1">
        <v>0</v>
      </c>
      <c r="IL83" s="1">
        <v>0</v>
      </c>
      <c r="IM83" s="1">
        <v>0</v>
      </c>
      <c r="IN83" s="1">
        <v>0</v>
      </c>
      <c r="IO83" s="1">
        <v>0</v>
      </c>
      <c r="IP83" s="1">
        <v>0</v>
      </c>
      <c r="IQ83" s="1">
        <v>0</v>
      </c>
      <c r="IR83" s="1">
        <v>0</v>
      </c>
      <c r="IS83" s="1">
        <v>0</v>
      </c>
      <c r="IT83" s="1">
        <v>0</v>
      </c>
      <c r="IU83" s="1">
        <v>0</v>
      </c>
      <c r="IV83" s="1">
        <v>0</v>
      </c>
      <c r="IW83" s="1">
        <v>0</v>
      </c>
      <c r="IX83" s="1">
        <v>0</v>
      </c>
      <c r="IY83" s="1">
        <v>0</v>
      </c>
      <c r="IZ83" s="1">
        <v>0</v>
      </c>
      <c r="JA83" s="1">
        <v>0</v>
      </c>
      <c r="JB83" s="1">
        <v>0</v>
      </c>
      <c r="JC83" s="1">
        <v>0</v>
      </c>
      <c r="JD83" s="1">
        <v>0</v>
      </c>
      <c r="JE83" s="1">
        <v>0</v>
      </c>
      <c r="JF83" s="1">
        <v>0</v>
      </c>
      <c r="JG83" s="1">
        <v>0</v>
      </c>
      <c r="JH83" s="1">
        <v>0</v>
      </c>
      <c r="JI83" s="1">
        <v>0</v>
      </c>
      <c r="JJ83" s="1">
        <v>0</v>
      </c>
      <c r="JK83" s="1">
        <v>0</v>
      </c>
      <c r="JL83" s="1">
        <v>0</v>
      </c>
      <c r="JM83" s="1">
        <v>0</v>
      </c>
      <c r="JN83" s="1">
        <v>62.631983506994338</v>
      </c>
      <c r="JO83" s="1">
        <v>0.61417461187062583</v>
      </c>
      <c r="JP83" s="1">
        <v>12.901898170504728</v>
      </c>
      <c r="JQ83" s="1">
        <v>0.76811139979677612</v>
      </c>
      <c r="JR83" s="1">
        <v>4.5851784028832589E-2</v>
      </c>
      <c r="JS83" s="1">
        <v>4.6786306297143234</v>
      </c>
      <c r="JT83" s="1">
        <v>0.1956059701781282</v>
      </c>
      <c r="JU83" s="1">
        <v>4.2767373871699421</v>
      </c>
      <c r="JV83" s="1">
        <v>3.6163577593129721E-2</v>
      </c>
      <c r="JW83" s="1">
        <v>0</v>
      </c>
      <c r="JX83" s="1">
        <v>6.7839651779032772</v>
      </c>
      <c r="JY83" s="1">
        <v>2.8591640492565071</v>
      </c>
      <c r="JZ83" s="1">
        <v>2.7093863451724349</v>
      </c>
      <c r="KA83" s="1">
        <v>0.25852872110855046</v>
      </c>
      <c r="KB83" s="1">
        <v>1.2397986687084079</v>
      </c>
      <c r="KC83" s="1">
        <v>0</v>
      </c>
    </row>
    <row r="84" spans="1:306" ht="11" customHeight="1">
      <c r="A84" s="1" t="s">
        <v>169</v>
      </c>
      <c r="B84" s="1">
        <v>1134.0249905206097</v>
      </c>
      <c r="D84" s="1">
        <v>235.35376575369801</v>
      </c>
      <c r="CA84" s="1">
        <v>0</v>
      </c>
      <c r="CB84" s="1">
        <v>0</v>
      </c>
      <c r="CC84" s="1">
        <v>0</v>
      </c>
      <c r="CD84" s="1">
        <v>0</v>
      </c>
      <c r="CE84" s="1">
        <v>0</v>
      </c>
      <c r="CF84" s="1">
        <v>0</v>
      </c>
      <c r="CG84" s="1">
        <v>0</v>
      </c>
      <c r="CH84" s="1">
        <v>0</v>
      </c>
      <c r="CI84" s="1">
        <v>0</v>
      </c>
      <c r="CJ84" s="1">
        <v>0</v>
      </c>
      <c r="CK84" s="1">
        <v>0</v>
      </c>
      <c r="CL84" s="1">
        <v>0</v>
      </c>
      <c r="CM84" s="1">
        <v>0</v>
      </c>
      <c r="CN84" s="1">
        <v>0</v>
      </c>
      <c r="CO84" s="1">
        <v>0</v>
      </c>
      <c r="CP84" s="1">
        <v>0</v>
      </c>
      <c r="CQ84" s="1">
        <v>0</v>
      </c>
      <c r="CR84" s="1">
        <v>0</v>
      </c>
      <c r="CS84" s="1">
        <v>0</v>
      </c>
      <c r="CT84" s="1">
        <v>0</v>
      </c>
      <c r="CU84" s="1">
        <v>0</v>
      </c>
      <c r="CV84" s="1">
        <v>0</v>
      </c>
      <c r="CW84" s="1">
        <v>0</v>
      </c>
      <c r="CX84" s="1">
        <v>0</v>
      </c>
      <c r="CY84" s="1">
        <v>0</v>
      </c>
      <c r="CZ84" s="1">
        <v>0</v>
      </c>
      <c r="DA84" s="1">
        <v>0</v>
      </c>
      <c r="DB84" s="1">
        <v>0</v>
      </c>
      <c r="DC84" s="1">
        <v>0</v>
      </c>
      <c r="DD84" s="1">
        <v>0</v>
      </c>
      <c r="DE84" s="1">
        <v>0</v>
      </c>
      <c r="DF84" s="1">
        <v>0</v>
      </c>
      <c r="DG84" s="1">
        <v>0</v>
      </c>
      <c r="DH84" s="1">
        <v>0</v>
      </c>
      <c r="DI84" s="1">
        <v>0</v>
      </c>
      <c r="DJ84" s="1">
        <v>0</v>
      </c>
      <c r="DK84" s="1">
        <v>0</v>
      </c>
      <c r="DL84" s="1">
        <v>0</v>
      </c>
      <c r="DM84" s="1">
        <v>0</v>
      </c>
      <c r="DN84" s="1">
        <v>0</v>
      </c>
      <c r="DO84" s="1">
        <v>0</v>
      </c>
      <c r="DP84" s="1">
        <v>0</v>
      </c>
      <c r="DQ84" s="1">
        <v>0</v>
      </c>
      <c r="DR84" s="1">
        <v>0</v>
      </c>
      <c r="DS84" s="1">
        <v>0</v>
      </c>
      <c r="DT84" s="1">
        <v>0</v>
      </c>
      <c r="DU84" s="1">
        <v>0</v>
      </c>
      <c r="DV84" s="1">
        <v>0</v>
      </c>
      <c r="DW84" s="1">
        <v>0</v>
      </c>
      <c r="DX84" s="1">
        <v>0</v>
      </c>
      <c r="DY84" s="1">
        <v>0</v>
      </c>
      <c r="DZ84" s="1">
        <v>0</v>
      </c>
      <c r="EA84" s="1">
        <v>0</v>
      </c>
      <c r="EB84" s="1">
        <v>0</v>
      </c>
      <c r="EC84" s="1">
        <v>0</v>
      </c>
      <c r="ED84" s="1">
        <v>0</v>
      </c>
      <c r="EE84" s="1">
        <v>0</v>
      </c>
      <c r="EF84" s="1">
        <v>0</v>
      </c>
      <c r="EG84" s="1">
        <v>0</v>
      </c>
      <c r="EH84" s="1">
        <v>0</v>
      </c>
      <c r="EI84" s="1">
        <v>0</v>
      </c>
      <c r="EJ84" s="1">
        <v>0</v>
      </c>
      <c r="EK84" s="1">
        <v>0</v>
      </c>
      <c r="EL84" s="1">
        <v>0</v>
      </c>
      <c r="EM84" s="1">
        <v>0</v>
      </c>
      <c r="EN84" s="1">
        <v>0</v>
      </c>
      <c r="EO84" s="1">
        <v>0</v>
      </c>
      <c r="EP84" s="1">
        <v>0</v>
      </c>
      <c r="EQ84" s="1">
        <v>0</v>
      </c>
      <c r="ER84" s="1">
        <v>0</v>
      </c>
      <c r="ES84" s="1">
        <v>0</v>
      </c>
      <c r="ET84" s="1">
        <v>0</v>
      </c>
      <c r="EU84" s="1">
        <v>0</v>
      </c>
      <c r="EV84" s="1">
        <v>0</v>
      </c>
      <c r="EW84" s="1">
        <v>0</v>
      </c>
      <c r="EX84" s="1">
        <v>0</v>
      </c>
      <c r="EY84" s="1">
        <v>0</v>
      </c>
      <c r="EZ84" s="1">
        <v>0</v>
      </c>
      <c r="FA84" s="1">
        <v>0</v>
      </c>
      <c r="FB84" s="1">
        <v>0</v>
      </c>
      <c r="FC84" s="1">
        <v>0</v>
      </c>
      <c r="FD84" s="1">
        <v>0</v>
      </c>
      <c r="FE84" s="1">
        <v>0</v>
      </c>
      <c r="FF84" s="1">
        <v>0</v>
      </c>
      <c r="FG84" s="1">
        <v>0</v>
      </c>
      <c r="FH84" s="1">
        <v>0</v>
      </c>
      <c r="FI84" s="1">
        <v>0</v>
      </c>
      <c r="FJ84" s="1">
        <v>0</v>
      </c>
      <c r="FK84" s="1">
        <v>0</v>
      </c>
      <c r="FL84" s="1">
        <v>0</v>
      </c>
      <c r="FM84" s="1">
        <v>0</v>
      </c>
      <c r="FN84" s="1">
        <v>0</v>
      </c>
      <c r="FO84" s="1">
        <v>0</v>
      </c>
      <c r="FP84" s="1">
        <v>0</v>
      </c>
      <c r="FQ84" s="1">
        <v>0</v>
      </c>
      <c r="FR84" s="1">
        <v>0</v>
      </c>
      <c r="FS84" s="1">
        <v>0</v>
      </c>
      <c r="FT84" s="1">
        <v>0</v>
      </c>
      <c r="FU84" s="1">
        <v>0</v>
      </c>
      <c r="FV84" s="1">
        <v>0</v>
      </c>
      <c r="FW84" s="1">
        <v>0</v>
      </c>
      <c r="FX84" s="1">
        <v>0</v>
      </c>
      <c r="FY84" s="1">
        <v>0</v>
      </c>
      <c r="FZ84" s="1">
        <v>0</v>
      </c>
      <c r="GA84" s="1">
        <v>13.117439535016613</v>
      </c>
      <c r="GB84" s="1">
        <v>0</v>
      </c>
      <c r="GC84" s="1">
        <v>0</v>
      </c>
      <c r="GD84" s="1">
        <v>0</v>
      </c>
      <c r="GE84" s="1">
        <v>0</v>
      </c>
      <c r="GF84" s="1">
        <v>0</v>
      </c>
      <c r="GG84" s="1">
        <v>0</v>
      </c>
      <c r="GH84" s="1">
        <v>0</v>
      </c>
      <c r="GI84" s="1">
        <v>0</v>
      </c>
      <c r="GJ84" s="1">
        <v>0</v>
      </c>
      <c r="GK84" s="1">
        <v>2.1359347472604847E-3</v>
      </c>
      <c r="GL84" s="1">
        <v>4.9973876346343573</v>
      </c>
      <c r="GM84" s="1">
        <v>38.98793139672059</v>
      </c>
      <c r="GN84" s="1">
        <v>0</v>
      </c>
      <c r="GO84" s="1">
        <v>0</v>
      </c>
      <c r="GP84" s="1">
        <v>0</v>
      </c>
      <c r="GQ84" s="1">
        <v>0</v>
      </c>
      <c r="GR84" s="1">
        <v>0</v>
      </c>
      <c r="GS84" s="1">
        <v>0</v>
      </c>
      <c r="GT84" s="1">
        <v>0</v>
      </c>
      <c r="GU84" s="1">
        <v>0</v>
      </c>
      <c r="GV84" s="1">
        <v>0</v>
      </c>
      <c r="GW84" s="1">
        <v>0</v>
      </c>
      <c r="GX84" s="1">
        <v>0</v>
      </c>
      <c r="GY84" s="1">
        <v>0</v>
      </c>
      <c r="GZ84" s="1">
        <v>0</v>
      </c>
      <c r="HA84" s="1">
        <v>0</v>
      </c>
      <c r="HB84" s="1">
        <v>0</v>
      </c>
      <c r="HC84" s="1">
        <v>0</v>
      </c>
      <c r="HD84" s="1">
        <v>0</v>
      </c>
      <c r="HE84" s="1">
        <v>0</v>
      </c>
      <c r="HF84" s="1">
        <v>0</v>
      </c>
      <c r="HG84" s="1">
        <v>0</v>
      </c>
      <c r="HH84" s="1">
        <v>0</v>
      </c>
      <c r="HI84" s="1">
        <v>0</v>
      </c>
      <c r="HJ84" s="1">
        <v>0</v>
      </c>
      <c r="HK84" s="1">
        <v>0</v>
      </c>
      <c r="HL84" s="1">
        <v>2.0313762420465457E-3</v>
      </c>
      <c r="HM84" s="1">
        <v>8.6038312112658027E-2</v>
      </c>
      <c r="HN84" s="1">
        <v>1.1041910742850234</v>
      </c>
      <c r="HO84" s="1">
        <v>0</v>
      </c>
      <c r="HP84" s="1">
        <v>0</v>
      </c>
      <c r="HQ84" s="1">
        <v>0</v>
      </c>
      <c r="HR84" s="1">
        <v>0</v>
      </c>
      <c r="HS84" s="1">
        <v>0</v>
      </c>
      <c r="HT84" s="1">
        <v>0</v>
      </c>
      <c r="HU84" s="1">
        <v>0</v>
      </c>
      <c r="HV84" s="1">
        <v>0</v>
      </c>
      <c r="HW84" s="1">
        <v>0</v>
      </c>
      <c r="HX84" s="1">
        <v>0</v>
      </c>
      <c r="HY84" s="1">
        <v>0</v>
      </c>
      <c r="HZ84" s="1">
        <v>0</v>
      </c>
      <c r="IA84" s="1">
        <v>0</v>
      </c>
      <c r="IB84" s="1">
        <v>0</v>
      </c>
      <c r="IC84" s="1">
        <v>0</v>
      </c>
      <c r="ID84" s="1">
        <v>0</v>
      </c>
      <c r="IE84" s="1">
        <v>0</v>
      </c>
      <c r="IF84" s="1">
        <v>0</v>
      </c>
      <c r="IG84" s="1">
        <v>0</v>
      </c>
      <c r="IH84" s="1">
        <v>0</v>
      </c>
      <c r="II84" s="1">
        <v>0</v>
      </c>
      <c r="IJ84" s="1">
        <v>0</v>
      </c>
      <c r="IK84" s="1">
        <v>0</v>
      </c>
      <c r="IL84" s="1">
        <v>0</v>
      </c>
      <c r="IM84" s="1">
        <v>0</v>
      </c>
      <c r="IN84" s="1">
        <v>0</v>
      </c>
      <c r="IO84" s="1">
        <v>0</v>
      </c>
      <c r="IP84" s="1">
        <v>0</v>
      </c>
      <c r="IQ84" s="1">
        <v>0</v>
      </c>
      <c r="IR84" s="1">
        <v>0</v>
      </c>
      <c r="IS84" s="1">
        <v>0</v>
      </c>
      <c r="IT84" s="1">
        <v>0</v>
      </c>
      <c r="IU84" s="1">
        <v>0</v>
      </c>
      <c r="IV84" s="1">
        <v>0</v>
      </c>
      <c r="IW84" s="1">
        <v>0</v>
      </c>
      <c r="IX84" s="1">
        <v>0</v>
      </c>
      <c r="IY84" s="1">
        <v>0</v>
      </c>
      <c r="IZ84" s="1">
        <v>0</v>
      </c>
      <c r="JA84" s="1">
        <v>0</v>
      </c>
      <c r="JB84" s="1">
        <v>0</v>
      </c>
      <c r="JC84" s="1">
        <v>0</v>
      </c>
      <c r="JD84" s="1">
        <v>0</v>
      </c>
      <c r="JE84" s="1">
        <v>0</v>
      </c>
      <c r="JF84" s="1">
        <v>0</v>
      </c>
      <c r="JG84" s="1">
        <v>0</v>
      </c>
      <c r="JH84" s="1">
        <v>0</v>
      </c>
      <c r="JI84" s="1">
        <v>0</v>
      </c>
      <c r="JJ84" s="1">
        <v>0</v>
      </c>
      <c r="JK84" s="1">
        <v>0</v>
      </c>
      <c r="JL84" s="1">
        <v>0</v>
      </c>
      <c r="JM84" s="1">
        <v>0</v>
      </c>
      <c r="JN84" s="1">
        <v>62.631983507017722</v>
      </c>
      <c r="JO84" s="1">
        <v>0.61417461187234701</v>
      </c>
      <c r="JP84" s="1">
        <v>12.901898170540965</v>
      </c>
      <c r="JQ84" s="1">
        <v>0.76811139979678766</v>
      </c>
      <c r="JR84" s="1">
        <v>4.5851784029815289E-2</v>
      </c>
      <c r="JS84" s="1">
        <v>4.6786306296903648</v>
      </c>
      <c r="JT84" s="1">
        <v>0.19560597017874382</v>
      </c>
      <c r="JU84" s="1">
        <v>4.2767373870933527</v>
      </c>
      <c r="JV84" s="1">
        <v>3.616357759324397E-2</v>
      </c>
      <c r="JW84" s="1">
        <v>0</v>
      </c>
      <c r="JX84" s="1">
        <v>6.7839651779186045</v>
      </c>
      <c r="JY84" s="1">
        <v>2.8591640492654329</v>
      </c>
      <c r="JZ84" s="1">
        <v>2.709386345180945</v>
      </c>
      <c r="KA84" s="1">
        <v>0.25852872110936148</v>
      </c>
      <c r="KB84" s="1">
        <v>1.2397986687123035</v>
      </c>
      <c r="KC84" s="1">
        <v>0</v>
      </c>
    </row>
    <row r="85" spans="1:306" s="6" customFormat="1" ht="11" customHeight="1">
      <c r="A85" s="6" t="s">
        <v>193</v>
      </c>
      <c r="C85" s="6">
        <v>1040.0132584416056</v>
      </c>
      <c r="N85" s="6">
        <v>0</v>
      </c>
      <c r="O85" s="6">
        <v>0</v>
      </c>
      <c r="P85" s="6">
        <v>0</v>
      </c>
      <c r="Q85" s="6">
        <v>0</v>
      </c>
      <c r="R85" s="6">
        <v>0</v>
      </c>
      <c r="S85" s="6">
        <v>0</v>
      </c>
      <c r="T85" s="6">
        <v>0</v>
      </c>
      <c r="U85" s="6">
        <v>0</v>
      </c>
      <c r="V85" s="6">
        <v>0</v>
      </c>
      <c r="W85" s="6">
        <v>0</v>
      </c>
      <c r="X85" s="6">
        <v>0</v>
      </c>
      <c r="Y85" s="6">
        <v>3.7360695162287416</v>
      </c>
      <c r="Z85" s="6">
        <v>9.2981239149750099</v>
      </c>
      <c r="AA85" s="6">
        <v>0</v>
      </c>
      <c r="AB85" s="6">
        <v>0</v>
      </c>
      <c r="AC85" s="6">
        <v>0</v>
      </c>
      <c r="AD85" s="6">
        <v>0</v>
      </c>
      <c r="AE85" s="6">
        <v>0</v>
      </c>
      <c r="AF85" s="6">
        <v>0</v>
      </c>
      <c r="AG85" s="6">
        <v>33.674969246831346</v>
      </c>
      <c r="AH85" s="6">
        <v>0</v>
      </c>
      <c r="AI85" s="6">
        <v>0</v>
      </c>
      <c r="AJ85" s="6">
        <v>0</v>
      </c>
      <c r="AK85" s="6">
        <v>0</v>
      </c>
      <c r="AL85" s="6">
        <v>0</v>
      </c>
      <c r="AM85" s="6">
        <v>0</v>
      </c>
      <c r="AN85" s="6">
        <v>0</v>
      </c>
      <c r="AO85" s="6">
        <v>0</v>
      </c>
      <c r="AP85" s="6">
        <v>0</v>
      </c>
      <c r="AQ85" s="6">
        <v>0</v>
      </c>
      <c r="AR85" s="6">
        <v>0</v>
      </c>
      <c r="AS85" s="6">
        <v>0</v>
      </c>
      <c r="AT85" s="6">
        <v>0</v>
      </c>
      <c r="AU85" s="6">
        <v>0</v>
      </c>
      <c r="AV85" s="6">
        <v>0</v>
      </c>
      <c r="AW85" s="6">
        <v>0</v>
      </c>
      <c r="AX85" s="6">
        <v>0</v>
      </c>
      <c r="AY85" s="6">
        <v>0</v>
      </c>
      <c r="AZ85" s="6">
        <v>0.21231448581162332</v>
      </c>
      <c r="BA85" s="6">
        <v>0</v>
      </c>
      <c r="BB85" s="6">
        <v>0</v>
      </c>
      <c r="BC85" s="6">
        <v>0</v>
      </c>
      <c r="BD85" s="6">
        <v>0</v>
      </c>
      <c r="BE85" s="6">
        <v>0.38015947836007508</v>
      </c>
      <c r="BF85" s="6">
        <v>0</v>
      </c>
      <c r="BG85" s="6">
        <v>0</v>
      </c>
      <c r="BH85" s="6">
        <v>0</v>
      </c>
      <c r="BI85" s="6">
        <v>0</v>
      </c>
      <c r="BJ85" s="6">
        <v>0</v>
      </c>
      <c r="BK85" s="6">
        <v>0</v>
      </c>
      <c r="BL85" s="6">
        <v>0</v>
      </c>
      <c r="BM85" s="6">
        <v>0</v>
      </c>
      <c r="BN85" s="6">
        <v>0</v>
      </c>
      <c r="BO85" s="6">
        <v>0</v>
      </c>
      <c r="BP85" s="6">
        <v>0</v>
      </c>
      <c r="BQ85" s="6">
        <v>0</v>
      </c>
      <c r="BR85" s="6">
        <v>0</v>
      </c>
      <c r="BS85" s="6">
        <v>0</v>
      </c>
      <c r="BT85" s="6">
        <v>0</v>
      </c>
      <c r="BU85" s="6">
        <v>0</v>
      </c>
      <c r="BV85" s="6">
        <v>0</v>
      </c>
      <c r="BW85" s="6">
        <v>0</v>
      </c>
      <c r="BX85" s="6">
        <v>0</v>
      </c>
      <c r="BY85" s="6">
        <v>0</v>
      </c>
      <c r="BZ85" s="6">
        <v>0</v>
      </c>
      <c r="KD85" s="6">
        <v>70.200929102899067</v>
      </c>
      <c r="KE85" s="6">
        <v>1.7154177146618557</v>
      </c>
      <c r="KF85" s="6">
        <v>9.723674962149822</v>
      </c>
      <c r="KG85" s="6">
        <v>0.86097991025113596</v>
      </c>
      <c r="KH85" s="6">
        <v>0</v>
      </c>
      <c r="KI85" s="6">
        <v>3.6423921278092353</v>
      </c>
      <c r="KJ85" s="6">
        <v>7.3197116987600078E-2</v>
      </c>
      <c r="KK85" s="6">
        <v>1.4608239840468542</v>
      </c>
      <c r="KL85" s="6">
        <v>0</v>
      </c>
      <c r="KM85" s="6">
        <v>0</v>
      </c>
      <c r="KN85" s="6">
        <v>4.3920376383796293</v>
      </c>
      <c r="KO85" s="6">
        <v>5.4220268314356073</v>
      </c>
      <c r="KP85" s="6">
        <v>2.1518538522973394</v>
      </c>
      <c r="KQ85" s="6">
        <v>3.4508298601003524E-2</v>
      </c>
      <c r="KR85" s="6">
        <v>0.3221584604808545</v>
      </c>
      <c r="KS85" s="6">
        <v>0</v>
      </c>
      <c r="KT85" s="6">
        <v>0.1</v>
      </c>
    </row>
    <row r="86" spans="1:306" ht="11" customHeight="1">
      <c r="A86" s="1" t="s">
        <v>211</v>
      </c>
      <c r="B86" s="1">
        <v>1134.0249905206097</v>
      </c>
      <c r="D86" s="1">
        <v>241.67568990018722</v>
      </c>
      <c r="CA86" s="1">
        <v>0</v>
      </c>
      <c r="CB86" s="1">
        <v>0</v>
      </c>
      <c r="CC86" s="1">
        <v>0</v>
      </c>
      <c r="CD86" s="1">
        <v>0</v>
      </c>
      <c r="CE86" s="1">
        <v>0</v>
      </c>
      <c r="CF86" s="1">
        <v>0</v>
      </c>
      <c r="CG86" s="1">
        <v>0</v>
      </c>
      <c r="CH86" s="1">
        <v>0</v>
      </c>
      <c r="CI86" s="1">
        <v>0</v>
      </c>
      <c r="CJ86" s="1">
        <v>0</v>
      </c>
      <c r="CK86" s="1">
        <v>0</v>
      </c>
      <c r="CL86" s="1">
        <v>0</v>
      </c>
      <c r="CM86" s="1">
        <v>0</v>
      </c>
      <c r="CN86" s="1">
        <v>0</v>
      </c>
      <c r="CO86" s="1">
        <v>0</v>
      </c>
      <c r="CP86" s="1">
        <v>0</v>
      </c>
      <c r="CQ86" s="1">
        <v>0</v>
      </c>
      <c r="CR86" s="1">
        <v>0</v>
      </c>
      <c r="CS86" s="1">
        <v>0</v>
      </c>
      <c r="CT86" s="1">
        <v>0</v>
      </c>
      <c r="CU86" s="1">
        <v>0</v>
      </c>
      <c r="CV86" s="1">
        <v>0</v>
      </c>
      <c r="CW86" s="1">
        <v>0</v>
      </c>
      <c r="CX86" s="1">
        <v>0</v>
      </c>
      <c r="CY86" s="1">
        <v>0</v>
      </c>
      <c r="CZ86" s="1">
        <v>0</v>
      </c>
      <c r="DA86" s="1">
        <v>0</v>
      </c>
      <c r="DB86" s="1">
        <v>0</v>
      </c>
      <c r="DC86" s="1">
        <v>0</v>
      </c>
      <c r="DD86" s="1">
        <v>0</v>
      </c>
      <c r="DE86" s="1">
        <v>0</v>
      </c>
      <c r="DF86" s="1">
        <v>0</v>
      </c>
      <c r="DG86" s="1">
        <v>0</v>
      </c>
      <c r="DH86" s="1">
        <v>0</v>
      </c>
      <c r="DI86" s="1">
        <v>0</v>
      </c>
      <c r="DJ86" s="1">
        <v>0</v>
      </c>
      <c r="DK86" s="1">
        <v>0</v>
      </c>
      <c r="DL86" s="1">
        <v>0</v>
      </c>
      <c r="DM86" s="1">
        <v>0</v>
      </c>
      <c r="DN86" s="1">
        <v>0</v>
      </c>
      <c r="DO86" s="1">
        <v>0</v>
      </c>
      <c r="DP86" s="1">
        <v>0</v>
      </c>
      <c r="DQ86" s="1">
        <v>0</v>
      </c>
      <c r="DR86" s="1">
        <v>0</v>
      </c>
      <c r="DS86" s="1">
        <v>0</v>
      </c>
      <c r="DT86" s="1">
        <v>0</v>
      </c>
      <c r="DU86" s="1">
        <v>0</v>
      </c>
      <c r="DV86" s="1">
        <v>0</v>
      </c>
      <c r="DW86" s="1">
        <v>0</v>
      </c>
      <c r="DX86" s="1">
        <v>0</v>
      </c>
      <c r="DY86" s="1">
        <v>0</v>
      </c>
      <c r="DZ86" s="1">
        <v>0</v>
      </c>
      <c r="EA86" s="1">
        <v>0</v>
      </c>
      <c r="EB86" s="1">
        <v>0</v>
      </c>
      <c r="EC86" s="1">
        <v>0</v>
      </c>
      <c r="ED86" s="1">
        <v>0</v>
      </c>
      <c r="EE86" s="1">
        <v>0</v>
      </c>
      <c r="EF86" s="1">
        <v>0</v>
      </c>
      <c r="EG86" s="1">
        <v>0</v>
      </c>
      <c r="EH86" s="1">
        <v>0</v>
      </c>
      <c r="EI86" s="1">
        <v>0</v>
      </c>
      <c r="EJ86" s="1">
        <v>0</v>
      </c>
      <c r="EK86" s="1">
        <v>0</v>
      </c>
      <c r="EL86" s="1">
        <v>0</v>
      </c>
      <c r="EM86" s="1">
        <v>0</v>
      </c>
      <c r="EN86" s="1">
        <v>0</v>
      </c>
      <c r="EO86" s="1">
        <v>0</v>
      </c>
      <c r="EP86" s="1">
        <v>0</v>
      </c>
      <c r="EQ86" s="1">
        <v>0</v>
      </c>
      <c r="ER86" s="1">
        <v>0</v>
      </c>
      <c r="ES86" s="1">
        <v>0</v>
      </c>
      <c r="ET86" s="1">
        <v>0</v>
      </c>
      <c r="EU86" s="1">
        <v>0</v>
      </c>
      <c r="EV86" s="1">
        <v>0</v>
      </c>
      <c r="EW86" s="1">
        <v>0</v>
      </c>
      <c r="EX86" s="1">
        <v>0</v>
      </c>
      <c r="EY86" s="1">
        <v>0</v>
      </c>
      <c r="EZ86" s="1">
        <v>0</v>
      </c>
      <c r="FA86" s="1">
        <v>0</v>
      </c>
      <c r="FB86" s="1">
        <v>0</v>
      </c>
      <c r="FC86" s="1">
        <v>0</v>
      </c>
      <c r="FD86" s="1">
        <v>0</v>
      </c>
      <c r="FE86" s="1">
        <v>0</v>
      </c>
      <c r="FF86" s="1">
        <v>0</v>
      </c>
      <c r="FG86" s="1">
        <v>0</v>
      </c>
      <c r="FH86" s="1">
        <v>0</v>
      </c>
      <c r="FI86" s="1">
        <v>0</v>
      </c>
      <c r="FJ86" s="1">
        <v>0</v>
      </c>
      <c r="FK86" s="1">
        <v>0</v>
      </c>
      <c r="FL86" s="1">
        <v>0</v>
      </c>
      <c r="FM86" s="1">
        <v>0</v>
      </c>
      <c r="FN86" s="1">
        <v>0</v>
      </c>
      <c r="FO86" s="1">
        <v>0</v>
      </c>
      <c r="FP86" s="1">
        <v>0</v>
      </c>
      <c r="FQ86" s="1">
        <v>0</v>
      </c>
      <c r="FR86" s="1">
        <v>0</v>
      </c>
      <c r="FS86" s="1">
        <v>0</v>
      </c>
      <c r="FT86" s="1">
        <v>0</v>
      </c>
      <c r="FU86" s="1">
        <v>0</v>
      </c>
      <c r="FV86" s="1">
        <v>0</v>
      </c>
      <c r="FW86" s="1">
        <v>0</v>
      </c>
      <c r="FX86" s="1">
        <v>0</v>
      </c>
      <c r="FY86" s="1">
        <v>0</v>
      </c>
      <c r="FZ86" s="1">
        <v>0</v>
      </c>
      <c r="GA86" s="1">
        <v>13.117439535016613</v>
      </c>
      <c r="GB86" s="1">
        <v>0</v>
      </c>
      <c r="GC86" s="1">
        <v>0</v>
      </c>
      <c r="GD86" s="1">
        <v>0</v>
      </c>
      <c r="GE86" s="1">
        <v>0</v>
      </c>
      <c r="GF86" s="1">
        <v>0</v>
      </c>
      <c r="GG86" s="1">
        <v>0</v>
      </c>
      <c r="GH86" s="1">
        <v>0</v>
      </c>
      <c r="GI86" s="1">
        <v>0</v>
      </c>
      <c r="GJ86" s="1">
        <v>0</v>
      </c>
      <c r="GK86" s="1">
        <v>0</v>
      </c>
      <c r="GL86" s="1">
        <v>0</v>
      </c>
      <c r="GM86" s="1">
        <v>38.98793139672059</v>
      </c>
      <c r="GN86" s="1">
        <v>0</v>
      </c>
      <c r="GO86" s="1">
        <v>0</v>
      </c>
      <c r="GP86" s="1">
        <v>0</v>
      </c>
      <c r="GQ86" s="1">
        <v>0</v>
      </c>
      <c r="GR86" s="1">
        <v>0</v>
      </c>
      <c r="GS86" s="1">
        <v>0</v>
      </c>
      <c r="GT86" s="1">
        <v>0</v>
      </c>
      <c r="GU86" s="1">
        <v>0</v>
      </c>
      <c r="GV86" s="1">
        <v>0</v>
      </c>
      <c r="GW86" s="1">
        <v>0</v>
      </c>
      <c r="GX86" s="1">
        <v>0</v>
      </c>
      <c r="GY86" s="1">
        <v>0</v>
      </c>
      <c r="GZ86" s="1">
        <v>0</v>
      </c>
      <c r="HA86" s="1">
        <v>0</v>
      </c>
      <c r="HB86" s="1">
        <v>0</v>
      </c>
      <c r="HC86" s="1">
        <v>0</v>
      </c>
      <c r="HD86" s="1">
        <v>0</v>
      </c>
      <c r="HE86" s="1">
        <v>0</v>
      </c>
      <c r="HF86" s="1">
        <v>0</v>
      </c>
      <c r="HG86" s="1">
        <v>0</v>
      </c>
      <c r="HH86" s="1">
        <v>0</v>
      </c>
      <c r="HI86" s="1">
        <v>0</v>
      </c>
      <c r="HJ86" s="1">
        <v>0</v>
      </c>
      <c r="HK86" s="1">
        <v>0</v>
      </c>
      <c r="HL86" s="1">
        <v>0</v>
      </c>
      <c r="HM86" s="1">
        <v>0</v>
      </c>
      <c r="HN86" s="1">
        <v>1.1041910742850234</v>
      </c>
      <c r="HO86" s="1">
        <v>0</v>
      </c>
      <c r="HP86" s="1">
        <v>0</v>
      </c>
      <c r="HQ86" s="1">
        <v>0</v>
      </c>
      <c r="HR86" s="1">
        <v>0</v>
      </c>
      <c r="HS86" s="1">
        <v>0</v>
      </c>
      <c r="HT86" s="1">
        <v>0</v>
      </c>
      <c r="HU86" s="1">
        <v>0</v>
      </c>
      <c r="HV86" s="1">
        <v>0</v>
      </c>
      <c r="HW86" s="1">
        <v>0</v>
      </c>
      <c r="HX86" s="1">
        <v>0</v>
      </c>
      <c r="HY86" s="1">
        <v>0</v>
      </c>
      <c r="HZ86" s="1">
        <v>0</v>
      </c>
      <c r="IA86" s="1">
        <v>0</v>
      </c>
      <c r="IB86" s="1">
        <v>0</v>
      </c>
      <c r="IC86" s="1">
        <v>0</v>
      </c>
      <c r="ID86" s="1">
        <v>0</v>
      </c>
      <c r="IE86" s="1">
        <v>0</v>
      </c>
      <c r="IF86" s="1">
        <v>0</v>
      </c>
      <c r="IG86" s="1">
        <v>0</v>
      </c>
      <c r="IH86" s="1">
        <v>0</v>
      </c>
      <c r="II86" s="1">
        <v>0</v>
      </c>
      <c r="IJ86" s="1">
        <v>0</v>
      </c>
      <c r="IK86" s="1">
        <v>0</v>
      </c>
      <c r="IL86" s="1">
        <v>0</v>
      </c>
      <c r="IM86" s="1">
        <v>0</v>
      </c>
      <c r="IN86" s="1">
        <v>0</v>
      </c>
      <c r="IO86" s="1">
        <v>0</v>
      </c>
      <c r="IP86" s="1">
        <v>0</v>
      </c>
      <c r="IQ86" s="1">
        <v>0</v>
      </c>
      <c r="IR86" s="1">
        <v>0</v>
      </c>
      <c r="IS86" s="1">
        <v>0</v>
      </c>
      <c r="IT86" s="1">
        <v>0</v>
      </c>
      <c r="IU86" s="1">
        <v>0</v>
      </c>
      <c r="IV86" s="1">
        <v>0</v>
      </c>
      <c r="IW86" s="1">
        <v>0</v>
      </c>
      <c r="IX86" s="1">
        <v>0</v>
      </c>
      <c r="IY86" s="1">
        <v>0</v>
      </c>
      <c r="IZ86" s="1">
        <v>0</v>
      </c>
      <c r="JA86" s="1">
        <v>0</v>
      </c>
      <c r="JB86" s="1">
        <v>0</v>
      </c>
      <c r="JC86" s="1">
        <v>0</v>
      </c>
      <c r="JD86" s="1">
        <v>0</v>
      </c>
      <c r="JE86" s="1">
        <v>0</v>
      </c>
      <c r="JF86" s="1">
        <v>0</v>
      </c>
      <c r="JG86" s="1">
        <v>0</v>
      </c>
      <c r="JH86" s="1">
        <v>0</v>
      </c>
      <c r="JI86" s="1">
        <v>0</v>
      </c>
      <c r="JJ86" s="1">
        <v>0</v>
      </c>
      <c r="JK86" s="1">
        <v>0</v>
      </c>
      <c r="JL86" s="1">
        <v>0</v>
      </c>
      <c r="JM86" s="1">
        <v>0</v>
      </c>
      <c r="JN86" s="1">
        <v>62.829254481803062</v>
      </c>
      <c r="JO86" s="1">
        <v>0.64296718971195022</v>
      </c>
      <c r="JP86" s="1">
        <v>12.818683665102176</v>
      </c>
      <c r="JQ86" s="1">
        <v>0.77074983141982922</v>
      </c>
      <c r="JR86" s="1">
        <v>4.4927868086279549E-2</v>
      </c>
      <c r="JS86" s="1">
        <v>4.6517471755625612</v>
      </c>
      <c r="JT86" s="1">
        <v>0.19240265039013452</v>
      </c>
      <c r="JU86" s="1">
        <v>4.2033819936302326</v>
      </c>
      <c r="JV86" s="1">
        <v>3.5217585075317748E-2</v>
      </c>
      <c r="JW86" s="1">
        <v>0</v>
      </c>
      <c r="JX86" s="1">
        <v>6.7213339026910397</v>
      </c>
      <c r="JY86" s="1">
        <v>2.9261118761261944</v>
      </c>
      <c r="JZ86" s="1">
        <v>2.6947649094259547</v>
      </c>
      <c r="KA86" s="1">
        <v>0.25266804093189438</v>
      </c>
      <c r="KB86" s="1">
        <v>1.2157888300433959</v>
      </c>
      <c r="KC86" s="1">
        <v>0</v>
      </c>
    </row>
    <row r="87" spans="1:306" ht="11" customHeight="1">
      <c r="A87" s="1" t="s">
        <v>216</v>
      </c>
      <c r="C87" s="1">
        <v>1040.0132584416056</v>
      </c>
      <c r="E87" s="1">
        <v>105.11474809379125</v>
      </c>
      <c r="F87" s="1">
        <v>6.3177568354999938</v>
      </c>
      <c r="G87" s="1">
        <v>94.885251906207415</v>
      </c>
      <c r="H87" s="1">
        <v>10.511474809379127</v>
      </c>
      <c r="I87" s="1">
        <v>94.603273284412126</v>
      </c>
      <c r="N87" s="1">
        <v>0</v>
      </c>
      <c r="O87" s="1">
        <v>0</v>
      </c>
      <c r="P87" s="1">
        <v>0</v>
      </c>
      <c r="Q87" s="1">
        <v>0</v>
      </c>
      <c r="R87" s="1">
        <v>0</v>
      </c>
      <c r="S87" s="1">
        <v>0</v>
      </c>
      <c r="T87" s="1">
        <v>0</v>
      </c>
      <c r="U87" s="1">
        <v>0</v>
      </c>
      <c r="V87" s="1">
        <v>0</v>
      </c>
      <c r="W87" s="1">
        <v>0</v>
      </c>
      <c r="X87" s="1">
        <v>0</v>
      </c>
      <c r="Y87" s="1">
        <v>3.7360695162287416</v>
      </c>
      <c r="Z87" s="1">
        <v>9.2981239149750099</v>
      </c>
      <c r="AA87" s="1">
        <v>0</v>
      </c>
      <c r="AB87" s="1">
        <v>0</v>
      </c>
      <c r="AC87" s="1">
        <v>0</v>
      </c>
      <c r="AD87" s="1">
        <v>0</v>
      </c>
      <c r="AE87" s="1">
        <v>0</v>
      </c>
      <c r="AF87" s="1">
        <v>0</v>
      </c>
      <c r="AG87" s="1">
        <v>33.674969246831346</v>
      </c>
      <c r="AH87" s="1">
        <v>0</v>
      </c>
      <c r="AI87" s="1">
        <v>0</v>
      </c>
      <c r="AJ87" s="1">
        <v>0</v>
      </c>
      <c r="AK87" s="1">
        <v>0</v>
      </c>
      <c r="AL87" s="1">
        <v>0</v>
      </c>
      <c r="AM87" s="1">
        <v>0</v>
      </c>
      <c r="AN87" s="1">
        <v>0</v>
      </c>
      <c r="AO87" s="1">
        <v>0</v>
      </c>
      <c r="AP87" s="1">
        <v>0</v>
      </c>
      <c r="AQ87" s="1">
        <v>0</v>
      </c>
      <c r="AR87" s="1">
        <v>0</v>
      </c>
      <c r="AS87" s="1">
        <v>0</v>
      </c>
      <c r="AT87" s="1">
        <v>0</v>
      </c>
      <c r="AU87" s="1">
        <v>0</v>
      </c>
      <c r="AV87" s="1">
        <v>0</v>
      </c>
      <c r="AW87" s="1">
        <v>0</v>
      </c>
      <c r="AX87" s="1">
        <v>0</v>
      </c>
      <c r="AY87" s="1">
        <v>0</v>
      </c>
      <c r="AZ87" s="1">
        <v>0.21231448581162332</v>
      </c>
      <c r="BA87" s="1">
        <v>0</v>
      </c>
      <c r="BB87" s="1">
        <v>0</v>
      </c>
      <c r="BC87" s="1">
        <v>0</v>
      </c>
      <c r="BD87" s="1">
        <v>0</v>
      </c>
      <c r="BE87" s="1">
        <v>0.38015947836007508</v>
      </c>
      <c r="BF87" s="1">
        <v>0</v>
      </c>
      <c r="BG87" s="1">
        <v>0</v>
      </c>
      <c r="BH87" s="1">
        <v>0</v>
      </c>
      <c r="BI87" s="1">
        <v>0</v>
      </c>
      <c r="BJ87" s="1">
        <v>0</v>
      </c>
      <c r="BK87" s="1">
        <v>0</v>
      </c>
      <c r="BL87" s="1">
        <v>0</v>
      </c>
      <c r="BM87" s="1">
        <v>0</v>
      </c>
      <c r="BN87" s="1">
        <v>0</v>
      </c>
      <c r="BO87" s="1">
        <v>0</v>
      </c>
      <c r="BP87" s="1">
        <v>0</v>
      </c>
      <c r="BQ87" s="1">
        <v>0</v>
      </c>
      <c r="BR87" s="1">
        <v>0</v>
      </c>
      <c r="BS87" s="1">
        <v>0</v>
      </c>
      <c r="BT87" s="1">
        <v>0</v>
      </c>
      <c r="BU87" s="1">
        <v>0</v>
      </c>
      <c r="BV87" s="1">
        <v>0</v>
      </c>
      <c r="BW87" s="1">
        <v>0</v>
      </c>
      <c r="BX87" s="1">
        <v>0</v>
      </c>
      <c r="BY87" s="1">
        <v>0</v>
      </c>
      <c r="BZ87" s="1">
        <v>0</v>
      </c>
      <c r="KD87" s="1">
        <v>70.200929102898996</v>
      </c>
      <c r="KE87" s="1">
        <v>1.7154177146618488</v>
      </c>
      <c r="KF87" s="1">
        <v>9.7236749621497456</v>
      </c>
      <c r="KG87" s="1">
        <v>0.86097991025111376</v>
      </c>
      <c r="KH87" s="1">
        <v>0</v>
      </c>
      <c r="KI87" s="1">
        <v>3.6423921278095448</v>
      </c>
      <c r="KJ87" s="1">
        <v>7.319711698759955E-2</v>
      </c>
      <c r="KK87" s="1">
        <v>1.4608239840468413</v>
      </c>
      <c r="KL87" s="1">
        <v>0</v>
      </c>
      <c r="KM87" s="1">
        <v>0</v>
      </c>
      <c r="KN87" s="1">
        <v>4.3920376383795672</v>
      </c>
      <c r="KO87" s="1">
        <v>5.4220268314355664</v>
      </c>
      <c r="KP87" s="1">
        <v>2.1518538522973194</v>
      </c>
      <c r="KQ87" s="1">
        <v>3.4508298601003462E-2</v>
      </c>
      <c r="KR87" s="1">
        <v>0.3221584604808525</v>
      </c>
      <c r="KS87" s="1">
        <v>0</v>
      </c>
      <c r="KT87" s="1">
        <v>0.1</v>
      </c>
    </row>
    <row r="88" spans="1:306" ht="11" customHeight="1">
      <c r="A88" s="1" t="s">
        <v>222</v>
      </c>
      <c r="B88" s="1">
        <v>1131.9936877345722</v>
      </c>
      <c r="D88" s="1">
        <v>241.41598962809897</v>
      </c>
      <c r="CA88" s="1">
        <v>0</v>
      </c>
      <c r="CB88" s="1">
        <v>0</v>
      </c>
      <c r="CC88" s="1">
        <v>0</v>
      </c>
      <c r="CD88" s="1">
        <v>0</v>
      </c>
      <c r="CE88" s="1">
        <v>0</v>
      </c>
      <c r="CF88" s="1">
        <v>0</v>
      </c>
      <c r="CG88" s="1">
        <v>0</v>
      </c>
      <c r="CH88" s="1">
        <v>0</v>
      </c>
      <c r="CI88" s="1">
        <v>0</v>
      </c>
      <c r="CJ88" s="1">
        <v>0</v>
      </c>
      <c r="CK88" s="1">
        <v>0</v>
      </c>
      <c r="CL88" s="1">
        <v>0</v>
      </c>
      <c r="CM88" s="1">
        <v>0</v>
      </c>
      <c r="CN88" s="1">
        <v>0</v>
      </c>
      <c r="CO88" s="1">
        <v>0</v>
      </c>
      <c r="CP88" s="1">
        <v>0</v>
      </c>
      <c r="CQ88" s="1">
        <v>0</v>
      </c>
      <c r="CR88" s="1">
        <v>0</v>
      </c>
      <c r="CS88" s="1">
        <v>0</v>
      </c>
      <c r="CT88" s="1">
        <v>0</v>
      </c>
      <c r="CU88" s="1">
        <v>0</v>
      </c>
      <c r="CV88" s="1">
        <v>0</v>
      </c>
      <c r="CW88" s="1">
        <v>0</v>
      </c>
      <c r="CX88" s="1">
        <v>0</v>
      </c>
      <c r="CY88" s="1">
        <v>0</v>
      </c>
      <c r="CZ88" s="1">
        <v>0</v>
      </c>
      <c r="DA88" s="1">
        <v>0</v>
      </c>
      <c r="DB88" s="1">
        <v>0</v>
      </c>
      <c r="DC88" s="1">
        <v>0</v>
      </c>
      <c r="DD88" s="1">
        <v>0</v>
      </c>
      <c r="DE88" s="1">
        <v>0</v>
      </c>
      <c r="DF88" s="1">
        <v>0</v>
      </c>
      <c r="DG88" s="1">
        <v>0</v>
      </c>
      <c r="DH88" s="1">
        <v>0</v>
      </c>
      <c r="DI88" s="1">
        <v>0</v>
      </c>
      <c r="DJ88" s="1">
        <v>0</v>
      </c>
      <c r="DK88" s="1">
        <v>0</v>
      </c>
      <c r="DL88" s="1">
        <v>0</v>
      </c>
      <c r="DM88" s="1">
        <v>0</v>
      </c>
      <c r="DN88" s="1">
        <v>0</v>
      </c>
      <c r="DO88" s="1">
        <v>0</v>
      </c>
      <c r="DP88" s="1">
        <v>0</v>
      </c>
      <c r="DQ88" s="1">
        <v>0</v>
      </c>
      <c r="DR88" s="1">
        <v>0</v>
      </c>
      <c r="DS88" s="1">
        <v>0</v>
      </c>
      <c r="DT88" s="1">
        <v>0</v>
      </c>
      <c r="DU88" s="1">
        <v>0</v>
      </c>
      <c r="DV88" s="1">
        <v>0</v>
      </c>
      <c r="DW88" s="1">
        <v>0</v>
      </c>
      <c r="DX88" s="1">
        <v>0</v>
      </c>
      <c r="DY88" s="1">
        <v>0</v>
      </c>
      <c r="DZ88" s="1">
        <v>0</v>
      </c>
      <c r="EA88" s="1">
        <v>0</v>
      </c>
      <c r="EB88" s="1">
        <v>0</v>
      </c>
      <c r="EC88" s="1">
        <v>0</v>
      </c>
      <c r="ED88" s="1">
        <v>0</v>
      </c>
      <c r="EE88" s="1">
        <v>0</v>
      </c>
      <c r="EF88" s="1">
        <v>0</v>
      </c>
      <c r="EG88" s="1">
        <v>0</v>
      </c>
      <c r="EH88" s="1">
        <v>0</v>
      </c>
      <c r="EI88" s="1">
        <v>0</v>
      </c>
      <c r="EJ88" s="1">
        <v>0</v>
      </c>
      <c r="EK88" s="1">
        <v>0</v>
      </c>
      <c r="EL88" s="1">
        <v>0</v>
      </c>
      <c r="EM88" s="1">
        <v>0</v>
      </c>
      <c r="EN88" s="1">
        <v>0</v>
      </c>
      <c r="EO88" s="1">
        <v>0</v>
      </c>
      <c r="EP88" s="1">
        <v>0</v>
      </c>
      <c r="EQ88" s="1">
        <v>0</v>
      </c>
      <c r="ER88" s="1">
        <v>0</v>
      </c>
      <c r="ES88" s="1">
        <v>0</v>
      </c>
      <c r="ET88" s="1">
        <v>0</v>
      </c>
      <c r="EU88" s="1">
        <v>0</v>
      </c>
      <c r="EV88" s="1">
        <v>0</v>
      </c>
      <c r="EW88" s="1">
        <v>0</v>
      </c>
      <c r="EX88" s="1">
        <v>0</v>
      </c>
      <c r="EY88" s="1">
        <v>0</v>
      </c>
      <c r="EZ88" s="1">
        <v>0</v>
      </c>
      <c r="FA88" s="1">
        <v>0</v>
      </c>
      <c r="FB88" s="1">
        <v>0</v>
      </c>
      <c r="FC88" s="1">
        <v>0</v>
      </c>
      <c r="FD88" s="1">
        <v>0</v>
      </c>
      <c r="FE88" s="1">
        <v>0</v>
      </c>
      <c r="FF88" s="1">
        <v>0</v>
      </c>
      <c r="FG88" s="1">
        <v>0</v>
      </c>
      <c r="FH88" s="1">
        <v>0</v>
      </c>
      <c r="FI88" s="1">
        <v>0</v>
      </c>
      <c r="FJ88" s="1">
        <v>0</v>
      </c>
      <c r="FK88" s="1">
        <v>0</v>
      </c>
      <c r="FL88" s="1">
        <v>0</v>
      </c>
      <c r="FM88" s="1">
        <v>0</v>
      </c>
      <c r="FN88" s="1">
        <v>0</v>
      </c>
      <c r="FO88" s="1">
        <v>0</v>
      </c>
      <c r="FP88" s="1">
        <v>0</v>
      </c>
      <c r="FQ88" s="1">
        <v>0</v>
      </c>
      <c r="FR88" s="1">
        <v>0</v>
      </c>
      <c r="FS88" s="1">
        <v>0</v>
      </c>
      <c r="FT88" s="1">
        <v>0</v>
      </c>
      <c r="FU88" s="1">
        <v>0</v>
      </c>
      <c r="FV88" s="1">
        <v>0</v>
      </c>
      <c r="FW88" s="1">
        <v>0</v>
      </c>
      <c r="FX88" s="1">
        <v>0</v>
      </c>
      <c r="FY88" s="1">
        <v>0</v>
      </c>
      <c r="FZ88" s="1">
        <v>0</v>
      </c>
      <c r="GA88" s="1">
        <v>13.117439535016613</v>
      </c>
      <c r="GB88" s="1">
        <v>0</v>
      </c>
      <c r="GC88" s="1">
        <v>0</v>
      </c>
      <c r="GD88" s="1">
        <v>0</v>
      </c>
      <c r="GE88" s="1">
        <v>0</v>
      </c>
      <c r="GF88" s="1">
        <v>0</v>
      </c>
      <c r="GG88" s="1">
        <v>0</v>
      </c>
      <c r="GH88" s="1">
        <v>0</v>
      </c>
      <c r="GI88" s="1">
        <v>0</v>
      </c>
      <c r="GJ88" s="1">
        <v>0</v>
      </c>
      <c r="GK88" s="1">
        <v>0.2555042534611458</v>
      </c>
      <c r="GL88" s="1">
        <v>0</v>
      </c>
      <c r="GM88" s="1">
        <v>38.98793139672059</v>
      </c>
      <c r="GN88" s="1">
        <v>0</v>
      </c>
      <c r="GO88" s="1">
        <v>0</v>
      </c>
      <c r="GP88" s="1">
        <v>0</v>
      </c>
      <c r="GQ88" s="1">
        <v>0</v>
      </c>
      <c r="GR88" s="1">
        <v>0</v>
      </c>
      <c r="GS88" s="1">
        <v>0</v>
      </c>
      <c r="GT88" s="1">
        <v>0</v>
      </c>
      <c r="GU88" s="1">
        <v>0</v>
      </c>
      <c r="GV88" s="1">
        <v>0</v>
      </c>
      <c r="GW88" s="1">
        <v>0</v>
      </c>
      <c r="GX88" s="1">
        <v>0</v>
      </c>
      <c r="GY88" s="1">
        <v>0</v>
      </c>
      <c r="GZ88" s="1">
        <v>0</v>
      </c>
      <c r="HA88" s="1">
        <v>0</v>
      </c>
      <c r="HB88" s="1">
        <v>0</v>
      </c>
      <c r="HC88" s="1">
        <v>0</v>
      </c>
      <c r="HD88" s="1">
        <v>0</v>
      </c>
      <c r="HE88" s="1">
        <v>0</v>
      </c>
      <c r="HF88" s="1">
        <v>0</v>
      </c>
      <c r="HG88" s="1">
        <v>0</v>
      </c>
      <c r="HH88" s="1">
        <v>0</v>
      </c>
      <c r="HI88" s="1">
        <v>0</v>
      </c>
      <c r="HJ88" s="1">
        <v>0</v>
      </c>
      <c r="HK88" s="1">
        <v>0</v>
      </c>
      <c r="HL88" s="1">
        <v>4.1960186271522704E-3</v>
      </c>
      <c r="HM88" s="1">
        <v>0</v>
      </c>
      <c r="HN88" s="1">
        <v>1.1041910742850234</v>
      </c>
      <c r="HO88" s="1">
        <v>0</v>
      </c>
      <c r="HP88" s="1">
        <v>0</v>
      </c>
      <c r="HQ88" s="1">
        <v>0</v>
      </c>
      <c r="HR88" s="1">
        <v>0</v>
      </c>
      <c r="HS88" s="1">
        <v>0</v>
      </c>
      <c r="HT88" s="1">
        <v>0</v>
      </c>
      <c r="HU88" s="1">
        <v>0</v>
      </c>
      <c r="HV88" s="1">
        <v>0</v>
      </c>
      <c r="HW88" s="1">
        <v>0</v>
      </c>
      <c r="HX88" s="1">
        <v>0</v>
      </c>
      <c r="HY88" s="1">
        <v>0</v>
      </c>
      <c r="HZ88" s="1">
        <v>0</v>
      </c>
      <c r="IA88" s="1">
        <v>0</v>
      </c>
      <c r="IB88" s="1">
        <v>0</v>
      </c>
      <c r="IC88" s="1">
        <v>0</v>
      </c>
      <c r="ID88" s="1">
        <v>0</v>
      </c>
      <c r="IE88" s="1">
        <v>0</v>
      </c>
      <c r="IF88" s="1">
        <v>0</v>
      </c>
      <c r="IG88" s="1">
        <v>0</v>
      </c>
      <c r="IH88" s="1">
        <v>0</v>
      </c>
      <c r="II88" s="1">
        <v>0</v>
      </c>
      <c r="IJ88" s="1">
        <v>0</v>
      </c>
      <c r="IK88" s="1">
        <v>0</v>
      </c>
      <c r="IL88" s="1">
        <v>0</v>
      </c>
      <c r="IM88" s="1">
        <v>0</v>
      </c>
      <c r="IN88" s="1">
        <v>0</v>
      </c>
      <c r="IO88" s="1">
        <v>0</v>
      </c>
      <c r="IP88" s="1">
        <v>0</v>
      </c>
      <c r="IQ88" s="1">
        <v>0</v>
      </c>
      <c r="IR88" s="1">
        <v>0</v>
      </c>
      <c r="IS88" s="1">
        <v>0</v>
      </c>
      <c r="IT88" s="1">
        <v>0</v>
      </c>
      <c r="IU88" s="1">
        <v>0</v>
      </c>
      <c r="IV88" s="1">
        <v>0</v>
      </c>
      <c r="IW88" s="1">
        <v>0</v>
      </c>
      <c r="IX88" s="1">
        <v>0</v>
      </c>
      <c r="IY88" s="1">
        <v>0</v>
      </c>
      <c r="IZ88" s="1">
        <v>0</v>
      </c>
      <c r="JA88" s="1">
        <v>0</v>
      </c>
      <c r="JB88" s="1">
        <v>0</v>
      </c>
      <c r="JC88" s="1">
        <v>0</v>
      </c>
      <c r="JD88" s="1">
        <v>0</v>
      </c>
      <c r="JE88" s="1">
        <v>0</v>
      </c>
      <c r="JF88" s="1">
        <v>0</v>
      </c>
      <c r="JG88" s="1">
        <v>0</v>
      </c>
      <c r="JH88" s="1">
        <v>0</v>
      </c>
      <c r="JI88" s="1">
        <v>0</v>
      </c>
      <c r="JJ88" s="1">
        <v>0</v>
      </c>
      <c r="JK88" s="1">
        <v>0</v>
      </c>
      <c r="JL88" s="1">
        <v>0</v>
      </c>
      <c r="JM88" s="1">
        <v>0</v>
      </c>
      <c r="JN88" s="1">
        <v>62.838476873576241</v>
      </c>
      <c r="JO88" s="1">
        <v>0.6435840166792417</v>
      </c>
      <c r="JP88" s="1">
        <v>12.830855336871441</v>
      </c>
      <c r="JQ88" s="1">
        <v>0.77041194172625416</v>
      </c>
      <c r="JR88" s="1">
        <v>4.4410773640518188E-2</v>
      </c>
      <c r="JS88" s="1">
        <v>4.6435561936697063</v>
      </c>
      <c r="JT88" s="1">
        <v>0.19260962516729735</v>
      </c>
      <c r="JU88" s="1">
        <v>4.177053371563149</v>
      </c>
      <c r="JV88" s="1">
        <v>3.5255469957924078E-2</v>
      </c>
      <c r="JW88" s="1">
        <v>0</v>
      </c>
      <c r="JX88" s="1">
        <v>6.7268434248175479</v>
      </c>
      <c r="JY88" s="1">
        <v>2.9292426574678179</v>
      </c>
      <c r="JZ88" s="1">
        <v>2.6976637695274333</v>
      </c>
      <c r="KA88" s="1">
        <v>0.25293984545933723</v>
      </c>
      <c r="KB88" s="1">
        <v>1.2170966998760882</v>
      </c>
      <c r="KC88" s="1">
        <v>0</v>
      </c>
    </row>
    <row r="89" spans="1:306" ht="11" customHeight="1">
      <c r="A89" s="1" t="s">
        <v>228</v>
      </c>
      <c r="B89" s="1">
        <v>1131.9936877345699</v>
      </c>
      <c r="D89" s="1">
        <v>241.41598962809897</v>
      </c>
      <c r="CA89" s="1">
        <v>0</v>
      </c>
      <c r="CB89" s="1">
        <v>0</v>
      </c>
      <c r="CC89" s="1">
        <v>0</v>
      </c>
      <c r="CD89" s="1">
        <v>0</v>
      </c>
      <c r="CE89" s="1">
        <v>0</v>
      </c>
      <c r="CF89" s="1">
        <v>0</v>
      </c>
      <c r="CG89" s="1">
        <v>0</v>
      </c>
      <c r="CH89" s="1">
        <v>0</v>
      </c>
      <c r="CI89" s="1">
        <v>0</v>
      </c>
      <c r="CJ89" s="1">
        <v>0</v>
      </c>
      <c r="CK89" s="1">
        <v>0</v>
      </c>
      <c r="CL89" s="1">
        <v>0</v>
      </c>
      <c r="CM89" s="1">
        <v>0</v>
      </c>
      <c r="CN89" s="1">
        <v>0</v>
      </c>
      <c r="CO89" s="1">
        <v>0</v>
      </c>
      <c r="CP89" s="1">
        <v>0</v>
      </c>
      <c r="CQ89" s="1">
        <v>0</v>
      </c>
      <c r="CR89" s="1">
        <v>0</v>
      </c>
      <c r="CS89" s="1">
        <v>0</v>
      </c>
      <c r="CT89" s="1">
        <v>0</v>
      </c>
      <c r="CU89" s="1">
        <v>0</v>
      </c>
      <c r="CV89" s="1">
        <v>0</v>
      </c>
      <c r="CW89" s="1">
        <v>0</v>
      </c>
      <c r="CX89" s="1">
        <v>0</v>
      </c>
      <c r="CY89" s="1">
        <v>0</v>
      </c>
      <c r="CZ89" s="1">
        <v>0</v>
      </c>
      <c r="DA89" s="1">
        <v>0</v>
      </c>
      <c r="DB89" s="1">
        <v>0</v>
      </c>
      <c r="DC89" s="1">
        <v>0</v>
      </c>
      <c r="DD89" s="1">
        <v>0</v>
      </c>
      <c r="DE89" s="1">
        <v>0</v>
      </c>
      <c r="DF89" s="1">
        <v>0</v>
      </c>
      <c r="DG89" s="1">
        <v>0</v>
      </c>
      <c r="DH89" s="1">
        <v>0</v>
      </c>
      <c r="DI89" s="1">
        <v>0</v>
      </c>
      <c r="DJ89" s="1">
        <v>0</v>
      </c>
      <c r="DK89" s="1">
        <v>0</v>
      </c>
      <c r="DL89" s="1">
        <v>0</v>
      </c>
      <c r="DM89" s="1">
        <v>0</v>
      </c>
      <c r="DN89" s="1">
        <v>0</v>
      </c>
      <c r="DO89" s="1">
        <v>0</v>
      </c>
      <c r="DP89" s="1">
        <v>0</v>
      </c>
      <c r="DQ89" s="1">
        <v>0</v>
      </c>
      <c r="DR89" s="1">
        <v>0</v>
      </c>
      <c r="DS89" s="1">
        <v>0</v>
      </c>
      <c r="DT89" s="1">
        <v>0</v>
      </c>
      <c r="DU89" s="1">
        <v>0</v>
      </c>
      <c r="DV89" s="1">
        <v>0</v>
      </c>
      <c r="DW89" s="1">
        <v>0</v>
      </c>
      <c r="DX89" s="1">
        <v>0</v>
      </c>
      <c r="DY89" s="1">
        <v>0</v>
      </c>
      <c r="DZ89" s="1">
        <v>0</v>
      </c>
      <c r="EA89" s="1">
        <v>0</v>
      </c>
      <c r="EB89" s="1">
        <v>0</v>
      </c>
      <c r="EC89" s="1">
        <v>0</v>
      </c>
      <c r="ED89" s="1">
        <v>0</v>
      </c>
      <c r="EE89" s="1">
        <v>0</v>
      </c>
      <c r="EF89" s="1">
        <v>0</v>
      </c>
      <c r="EG89" s="1">
        <v>0</v>
      </c>
      <c r="EH89" s="1">
        <v>0</v>
      </c>
      <c r="EI89" s="1">
        <v>0</v>
      </c>
      <c r="EJ89" s="1">
        <v>0</v>
      </c>
      <c r="EK89" s="1">
        <v>0</v>
      </c>
      <c r="EL89" s="1">
        <v>0</v>
      </c>
      <c r="EM89" s="1">
        <v>0</v>
      </c>
      <c r="EN89" s="1">
        <v>0</v>
      </c>
      <c r="EO89" s="1">
        <v>0</v>
      </c>
      <c r="EP89" s="1">
        <v>0</v>
      </c>
      <c r="EQ89" s="1">
        <v>0</v>
      </c>
      <c r="ER89" s="1">
        <v>0</v>
      </c>
      <c r="ES89" s="1">
        <v>0</v>
      </c>
      <c r="ET89" s="1">
        <v>0</v>
      </c>
      <c r="EU89" s="1">
        <v>0</v>
      </c>
      <c r="EV89" s="1">
        <v>0</v>
      </c>
      <c r="EW89" s="1">
        <v>0</v>
      </c>
      <c r="EX89" s="1">
        <v>0</v>
      </c>
      <c r="EY89" s="1">
        <v>0</v>
      </c>
      <c r="EZ89" s="1">
        <v>0</v>
      </c>
      <c r="FA89" s="1">
        <v>0</v>
      </c>
      <c r="FB89" s="1">
        <v>0</v>
      </c>
      <c r="FC89" s="1">
        <v>0</v>
      </c>
      <c r="FD89" s="1">
        <v>0</v>
      </c>
      <c r="FE89" s="1">
        <v>0</v>
      </c>
      <c r="FF89" s="1">
        <v>0</v>
      </c>
      <c r="FG89" s="1">
        <v>0</v>
      </c>
      <c r="FH89" s="1">
        <v>0</v>
      </c>
      <c r="FI89" s="1">
        <v>0</v>
      </c>
      <c r="FJ89" s="1">
        <v>0</v>
      </c>
      <c r="FK89" s="1">
        <v>0</v>
      </c>
      <c r="FL89" s="1">
        <v>0</v>
      </c>
      <c r="FM89" s="1">
        <v>0</v>
      </c>
      <c r="FN89" s="1">
        <v>0</v>
      </c>
      <c r="FO89" s="1">
        <v>0</v>
      </c>
      <c r="FP89" s="1">
        <v>0</v>
      </c>
      <c r="FQ89" s="1">
        <v>0</v>
      </c>
      <c r="FR89" s="1">
        <v>0</v>
      </c>
      <c r="FS89" s="1">
        <v>0</v>
      </c>
      <c r="FT89" s="1">
        <v>0</v>
      </c>
      <c r="FU89" s="1">
        <v>0</v>
      </c>
      <c r="FV89" s="1">
        <v>0</v>
      </c>
      <c r="FW89" s="1">
        <v>0</v>
      </c>
      <c r="FX89" s="1">
        <v>0</v>
      </c>
      <c r="FY89" s="1">
        <v>0</v>
      </c>
      <c r="FZ89" s="1">
        <v>0</v>
      </c>
      <c r="GA89" s="1">
        <v>13.117439535016613</v>
      </c>
      <c r="GB89" s="1">
        <v>0</v>
      </c>
      <c r="GC89" s="1">
        <v>0</v>
      </c>
      <c r="GD89" s="1">
        <v>0</v>
      </c>
      <c r="GE89" s="1">
        <v>0</v>
      </c>
      <c r="GF89" s="1">
        <v>0</v>
      </c>
      <c r="GG89" s="1">
        <v>0</v>
      </c>
      <c r="GH89" s="1">
        <v>0</v>
      </c>
      <c r="GI89" s="1">
        <v>0</v>
      </c>
      <c r="GJ89" s="1">
        <v>0</v>
      </c>
      <c r="GK89" s="1">
        <v>0.2555042534611458</v>
      </c>
      <c r="GL89" s="1">
        <v>0</v>
      </c>
      <c r="GM89" s="1">
        <v>38.98793139672059</v>
      </c>
      <c r="GN89" s="1">
        <v>0</v>
      </c>
      <c r="GO89" s="1">
        <v>0</v>
      </c>
      <c r="GP89" s="1">
        <v>0</v>
      </c>
      <c r="GQ89" s="1">
        <v>0</v>
      </c>
      <c r="GR89" s="1">
        <v>0</v>
      </c>
      <c r="GS89" s="1">
        <v>0</v>
      </c>
      <c r="GT89" s="1">
        <v>0</v>
      </c>
      <c r="GU89" s="1">
        <v>0</v>
      </c>
      <c r="GV89" s="1">
        <v>0</v>
      </c>
      <c r="GW89" s="1">
        <v>0</v>
      </c>
      <c r="GX89" s="1">
        <v>0</v>
      </c>
      <c r="GY89" s="1">
        <v>0</v>
      </c>
      <c r="GZ89" s="1">
        <v>0</v>
      </c>
      <c r="HA89" s="1">
        <v>0</v>
      </c>
      <c r="HB89" s="1">
        <v>0</v>
      </c>
      <c r="HC89" s="1">
        <v>0</v>
      </c>
      <c r="HD89" s="1">
        <v>0</v>
      </c>
      <c r="HE89" s="1">
        <v>0</v>
      </c>
      <c r="HF89" s="1">
        <v>0</v>
      </c>
      <c r="HG89" s="1">
        <v>0</v>
      </c>
      <c r="HH89" s="1">
        <v>0</v>
      </c>
      <c r="HI89" s="1">
        <v>0</v>
      </c>
      <c r="HJ89" s="1">
        <v>0</v>
      </c>
      <c r="HK89" s="1">
        <v>0</v>
      </c>
      <c r="HL89" s="1">
        <v>4.1960186271522704E-3</v>
      </c>
      <c r="HM89" s="1">
        <v>0</v>
      </c>
      <c r="HN89" s="1">
        <v>1.1041910742850234</v>
      </c>
      <c r="HO89" s="1">
        <v>0</v>
      </c>
      <c r="HP89" s="1">
        <v>0</v>
      </c>
      <c r="HQ89" s="1">
        <v>0</v>
      </c>
      <c r="HR89" s="1">
        <v>0</v>
      </c>
      <c r="HS89" s="1">
        <v>0</v>
      </c>
      <c r="HT89" s="1">
        <v>0</v>
      </c>
      <c r="HU89" s="1">
        <v>0</v>
      </c>
      <c r="HV89" s="1">
        <v>0</v>
      </c>
      <c r="HW89" s="1">
        <v>0</v>
      </c>
      <c r="HX89" s="1">
        <v>0</v>
      </c>
      <c r="HY89" s="1">
        <v>0</v>
      </c>
      <c r="HZ89" s="1">
        <v>0</v>
      </c>
      <c r="IA89" s="1">
        <v>0</v>
      </c>
      <c r="IB89" s="1">
        <v>0</v>
      </c>
      <c r="IC89" s="1">
        <v>0</v>
      </c>
      <c r="ID89" s="1">
        <v>0</v>
      </c>
      <c r="IE89" s="1">
        <v>0</v>
      </c>
      <c r="IF89" s="1">
        <v>0</v>
      </c>
      <c r="IG89" s="1">
        <v>0</v>
      </c>
      <c r="IH89" s="1">
        <v>0</v>
      </c>
      <c r="II89" s="1">
        <v>0</v>
      </c>
      <c r="IJ89" s="1">
        <v>0</v>
      </c>
      <c r="IK89" s="1">
        <v>0</v>
      </c>
      <c r="IL89" s="1">
        <v>0</v>
      </c>
      <c r="IM89" s="1">
        <v>0</v>
      </c>
      <c r="IN89" s="1">
        <v>0</v>
      </c>
      <c r="IO89" s="1">
        <v>0</v>
      </c>
      <c r="IP89" s="1">
        <v>0</v>
      </c>
      <c r="IQ89" s="1">
        <v>0</v>
      </c>
      <c r="IR89" s="1">
        <v>0</v>
      </c>
      <c r="IS89" s="1">
        <v>0</v>
      </c>
      <c r="IT89" s="1">
        <v>0</v>
      </c>
      <c r="IU89" s="1">
        <v>0</v>
      </c>
      <c r="IV89" s="1">
        <v>0</v>
      </c>
      <c r="IW89" s="1">
        <v>0</v>
      </c>
      <c r="IX89" s="1">
        <v>0</v>
      </c>
      <c r="IY89" s="1">
        <v>0</v>
      </c>
      <c r="IZ89" s="1">
        <v>0</v>
      </c>
      <c r="JA89" s="1">
        <v>0</v>
      </c>
      <c r="JB89" s="1">
        <v>0</v>
      </c>
      <c r="JC89" s="1">
        <v>0</v>
      </c>
      <c r="JD89" s="1">
        <v>0</v>
      </c>
      <c r="JE89" s="1">
        <v>0</v>
      </c>
      <c r="JF89" s="1">
        <v>0</v>
      </c>
      <c r="JG89" s="1">
        <v>0</v>
      </c>
      <c r="JH89" s="1">
        <v>0</v>
      </c>
      <c r="JI89" s="1">
        <v>0</v>
      </c>
      <c r="JJ89" s="1">
        <v>0</v>
      </c>
      <c r="JK89" s="1">
        <v>0</v>
      </c>
      <c r="JL89" s="1">
        <v>0</v>
      </c>
      <c r="JM89" s="1">
        <v>0</v>
      </c>
      <c r="JN89" s="1">
        <v>62.838476873576241</v>
      </c>
      <c r="JO89" s="1">
        <v>0.6435840166792417</v>
      </c>
      <c r="JP89" s="1">
        <v>12.830855336871441</v>
      </c>
      <c r="JQ89" s="1">
        <v>0.77041194172625416</v>
      </c>
      <c r="JR89" s="1">
        <v>4.4410773640518188E-2</v>
      </c>
      <c r="JS89" s="1">
        <v>4.6435561936697063</v>
      </c>
      <c r="JT89" s="1">
        <v>0.19260962516729735</v>
      </c>
      <c r="JU89" s="1">
        <v>4.177053371563149</v>
      </c>
      <c r="JV89" s="1">
        <v>3.5255469957924078E-2</v>
      </c>
      <c r="JW89" s="1">
        <v>0</v>
      </c>
      <c r="JX89" s="1">
        <v>6.7268434248175479</v>
      </c>
      <c r="JY89" s="1">
        <v>2.9292426574678179</v>
      </c>
      <c r="JZ89" s="1">
        <v>2.6976637695274333</v>
      </c>
      <c r="KA89" s="1">
        <v>0.25293984545933723</v>
      </c>
      <c r="KB89" s="1">
        <v>1.2170966998760882</v>
      </c>
      <c r="KC89" s="1">
        <v>0</v>
      </c>
    </row>
    <row r="90" spans="1:306" ht="11" customHeight="1">
      <c r="A90" s="1" t="s">
        <v>233</v>
      </c>
      <c r="B90" s="1">
        <v>1131.9936877345699</v>
      </c>
      <c r="D90" s="1">
        <v>241.41598962809897</v>
      </c>
      <c r="CA90" s="1">
        <v>0</v>
      </c>
      <c r="CB90" s="1">
        <v>0</v>
      </c>
      <c r="CC90" s="1">
        <v>0</v>
      </c>
      <c r="CD90" s="1">
        <v>0</v>
      </c>
      <c r="CE90" s="1">
        <v>0</v>
      </c>
      <c r="CF90" s="1">
        <v>0</v>
      </c>
      <c r="CG90" s="1">
        <v>0</v>
      </c>
      <c r="CH90" s="1">
        <v>0</v>
      </c>
      <c r="CI90" s="1">
        <v>0</v>
      </c>
      <c r="CJ90" s="1">
        <v>0</v>
      </c>
      <c r="CK90" s="1">
        <v>0</v>
      </c>
      <c r="CL90" s="1">
        <v>0</v>
      </c>
      <c r="CM90" s="1">
        <v>0</v>
      </c>
      <c r="CN90" s="1">
        <v>0</v>
      </c>
      <c r="CO90" s="1">
        <v>0</v>
      </c>
      <c r="CP90" s="1">
        <v>0</v>
      </c>
      <c r="CQ90" s="1">
        <v>0</v>
      </c>
      <c r="CR90" s="1">
        <v>0</v>
      </c>
      <c r="CS90" s="1">
        <v>0</v>
      </c>
      <c r="CT90" s="1">
        <v>0</v>
      </c>
      <c r="CU90" s="1">
        <v>0</v>
      </c>
      <c r="CV90" s="1">
        <v>0</v>
      </c>
      <c r="CW90" s="1">
        <v>0</v>
      </c>
      <c r="CX90" s="1">
        <v>0</v>
      </c>
      <c r="CY90" s="1">
        <v>0</v>
      </c>
      <c r="CZ90" s="1">
        <v>0</v>
      </c>
      <c r="DA90" s="1">
        <v>0</v>
      </c>
      <c r="DB90" s="1">
        <v>0</v>
      </c>
      <c r="DC90" s="1">
        <v>0</v>
      </c>
      <c r="DD90" s="1">
        <v>0</v>
      </c>
      <c r="DE90" s="1">
        <v>0</v>
      </c>
      <c r="DF90" s="1">
        <v>0</v>
      </c>
      <c r="DG90" s="1">
        <v>0</v>
      </c>
      <c r="DH90" s="1">
        <v>0</v>
      </c>
      <c r="DI90" s="1">
        <v>0</v>
      </c>
      <c r="DJ90" s="1">
        <v>0</v>
      </c>
      <c r="DK90" s="1">
        <v>0</v>
      </c>
      <c r="DL90" s="1">
        <v>0</v>
      </c>
      <c r="DM90" s="1">
        <v>0</v>
      </c>
      <c r="DN90" s="1">
        <v>0</v>
      </c>
      <c r="DO90" s="1">
        <v>0</v>
      </c>
      <c r="DP90" s="1">
        <v>0</v>
      </c>
      <c r="DQ90" s="1">
        <v>0</v>
      </c>
      <c r="DR90" s="1">
        <v>0</v>
      </c>
      <c r="DS90" s="1">
        <v>0</v>
      </c>
      <c r="DT90" s="1">
        <v>0</v>
      </c>
      <c r="DU90" s="1">
        <v>0</v>
      </c>
      <c r="DV90" s="1">
        <v>0</v>
      </c>
      <c r="DW90" s="1">
        <v>0</v>
      </c>
      <c r="DX90" s="1">
        <v>0</v>
      </c>
      <c r="DY90" s="1">
        <v>0</v>
      </c>
      <c r="DZ90" s="1">
        <v>0</v>
      </c>
      <c r="EA90" s="1">
        <v>0</v>
      </c>
      <c r="EB90" s="1">
        <v>0</v>
      </c>
      <c r="EC90" s="1">
        <v>0</v>
      </c>
      <c r="ED90" s="1">
        <v>0</v>
      </c>
      <c r="EE90" s="1">
        <v>0</v>
      </c>
      <c r="EF90" s="1">
        <v>0</v>
      </c>
      <c r="EG90" s="1">
        <v>0</v>
      </c>
      <c r="EH90" s="1">
        <v>0</v>
      </c>
      <c r="EI90" s="1">
        <v>0</v>
      </c>
      <c r="EJ90" s="1">
        <v>0</v>
      </c>
      <c r="EK90" s="1">
        <v>0</v>
      </c>
      <c r="EL90" s="1">
        <v>0</v>
      </c>
      <c r="EM90" s="1">
        <v>0</v>
      </c>
      <c r="EN90" s="1">
        <v>0</v>
      </c>
      <c r="EO90" s="1">
        <v>0</v>
      </c>
      <c r="EP90" s="1">
        <v>0</v>
      </c>
      <c r="EQ90" s="1">
        <v>0</v>
      </c>
      <c r="ER90" s="1">
        <v>0</v>
      </c>
      <c r="ES90" s="1">
        <v>0</v>
      </c>
      <c r="ET90" s="1">
        <v>0</v>
      </c>
      <c r="EU90" s="1">
        <v>0</v>
      </c>
      <c r="EV90" s="1">
        <v>0</v>
      </c>
      <c r="EW90" s="1">
        <v>0</v>
      </c>
      <c r="EX90" s="1">
        <v>0</v>
      </c>
      <c r="EY90" s="1">
        <v>0</v>
      </c>
      <c r="EZ90" s="1">
        <v>0</v>
      </c>
      <c r="FA90" s="1">
        <v>0</v>
      </c>
      <c r="FB90" s="1">
        <v>0</v>
      </c>
      <c r="FC90" s="1">
        <v>0</v>
      </c>
      <c r="FD90" s="1">
        <v>0</v>
      </c>
      <c r="FE90" s="1">
        <v>0</v>
      </c>
      <c r="FF90" s="1">
        <v>0</v>
      </c>
      <c r="FG90" s="1">
        <v>0</v>
      </c>
      <c r="FH90" s="1">
        <v>0</v>
      </c>
      <c r="FI90" s="1">
        <v>0</v>
      </c>
      <c r="FJ90" s="1">
        <v>0</v>
      </c>
      <c r="FK90" s="1">
        <v>0</v>
      </c>
      <c r="FL90" s="1">
        <v>0</v>
      </c>
      <c r="FM90" s="1">
        <v>0</v>
      </c>
      <c r="FN90" s="1">
        <v>0</v>
      </c>
      <c r="FO90" s="1">
        <v>0</v>
      </c>
      <c r="FP90" s="1">
        <v>0</v>
      </c>
      <c r="FQ90" s="1">
        <v>0</v>
      </c>
      <c r="FR90" s="1">
        <v>0</v>
      </c>
      <c r="FS90" s="1">
        <v>0</v>
      </c>
      <c r="FT90" s="1">
        <v>0</v>
      </c>
      <c r="FU90" s="1">
        <v>0</v>
      </c>
      <c r="FV90" s="1">
        <v>0</v>
      </c>
      <c r="FW90" s="1">
        <v>0</v>
      </c>
      <c r="FX90" s="1">
        <v>0</v>
      </c>
      <c r="FY90" s="1">
        <v>0</v>
      </c>
      <c r="FZ90" s="1">
        <v>0</v>
      </c>
      <c r="GA90" s="1">
        <v>13.117439535016613</v>
      </c>
      <c r="GB90" s="1">
        <v>0</v>
      </c>
      <c r="GC90" s="1">
        <v>0</v>
      </c>
      <c r="GD90" s="1">
        <v>0</v>
      </c>
      <c r="GE90" s="1">
        <v>0</v>
      </c>
      <c r="GF90" s="1">
        <v>0</v>
      </c>
      <c r="GG90" s="1">
        <v>0</v>
      </c>
      <c r="GH90" s="1">
        <v>0</v>
      </c>
      <c r="GI90" s="1">
        <v>0</v>
      </c>
      <c r="GJ90" s="1">
        <v>0</v>
      </c>
      <c r="GK90" s="1">
        <v>2.1372118373827655E-3</v>
      </c>
      <c r="GL90" s="1">
        <v>0.25336704162376344</v>
      </c>
      <c r="GM90" s="1">
        <v>39.241298438344351</v>
      </c>
      <c r="GN90" s="1">
        <v>0</v>
      </c>
      <c r="GO90" s="1">
        <v>0</v>
      </c>
      <c r="GP90" s="1">
        <v>0</v>
      </c>
      <c r="GQ90" s="1">
        <v>0</v>
      </c>
      <c r="GR90" s="1">
        <v>0</v>
      </c>
      <c r="GS90" s="1">
        <v>0</v>
      </c>
      <c r="GT90" s="1">
        <v>0</v>
      </c>
      <c r="GU90" s="1">
        <v>0</v>
      </c>
      <c r="GV90" s="1">
        <v>0</v>
      </c>
      <c r="GW90" s="1">
        <v>0</v>
      </c>
      <c r="GX90" s="1">
        <v>0</v>
      </c>
      <c r="GY90" s="1">
        <v>0</v>
      </c>
      <c r="GZ90" s="1">
        <v>0</v>
      </c>
      <c r="HA90" s="1">
        <v>0</v>
      </c>
      <c r="HB90" s="1">
        <v>0</v>
      </c>
      <c r="HC90" s="1">
        <v>0</v>
      </c>
      <c r="HD90" s="1">
        <v>0</v>
      </c>
      <c r="HE90" s="1">
        <v>0</v>
      </c>
      <c r="HF90" s="1">
        <v>0</v>
      </c>
      <c r="HG90" s="1">
        <v>0</v>
      </c>
      <c r="HH90" s="1">
        <v>0</v>
      </c>
      <c r="HI90" s="1">
        <v>0</v>
      </c>
      <c r="HJ90" s="1">
        <v>0</v>
      </c>
      <c r="HK90" s="1">
        <v>0</v>
      </c>
      <c r="HL90" s="1">
        <v>2.0348087954996461E-3</v>
      </c>
      <c r="HM90" s="1">
        <v>2.1612098316526533E-3</v>
      </c>
      <c r="HN90" s="1">
        <v>1.106352284116676</v>
      </c>
      <c r="HO90" s="1">
        <v>0</v>
      </c>
      <c r="HP90" s="1">
        <v>0</v>
      </c>
      <c r="HQ90" s="1">
        <v>0</v>
      </c>
      <c r="HR90" s="1">
        <v>0</v>
      </c>
      <c r="HS90" s="1">
        <v>0</v>
      </c>
      <c r="HT90" s="1">
        <v>0</v>
      </c>
      <c r="HU90" s="1">
        <v>0</v>
      </c>
      <c r="HV90" s="1">
        <v>0</v>
      </c>
      <c r="HW90" s="1">
        <v>0</v>
      </c>
      <c r="HX90" s="1">
        <v>0</v>
      </c>
      <c r="HY90" s="1">
        <v>0</v>
      </c>
      <c r="HZ90" s="1">
        <v>0</v>
      </c>
      <c r="IA90" s="1">
        <v>0</v>
      </c>
      <c r="IB90" s="1">
        <v>0</v>
      </c>
      <c r="IC90" s="1">
        <v>0</v>
      </c>
      <c r="ID90" s="1">
        <v>0</v>
      </c>
      <c r="IE90" s="1">
        <v>0</v>
      </c>
      <c r="IF90" s="1">
        <v>0</v>
      </c>
      <c r="IG90" s="1">
        <v>0</v>
      </c>
      <c r="IH90" s="1">
        <v>0</v>
      </c>
      <c r="II90" s="1">
        <v>0</v>
      </c>
      <c r="IJ90" s="1">
        <v>0</v>
      </c>
      <c r="IK90" s="1">
        <v>0</v>
      </c>
      <c r="IL90" s="1">
        <v>0</v>
      </c>
      <c r="IM90" s="1">
        <v>0</v>
      </c>
      <c r="IN90" s="1">
        <v>0</v>
      </c>
      <c r="IO90" s="1">
        <v>0</v>
      </c>
      <c r="IP90" s="1">
        <v>0</v>
      </c>
      <c r="IQ90" s="1">
        <v>0</v>
      </c>
      <c r="IR90" s="1">
        <v>0</v>
      </c>
      <c r="IS90" s="1">
        <v>0</v>
      </c>
      <c r="IT90" s="1">
        <v>0</v>
      </c>
      <c r="IU90" s="1">
        <v>0</v>
      </c>
      <c r="IV90" s="1">
        <v>0</v>
      </c>
      <c r="IW90" s="1">
        <v>0</v>
      </c>
      <c r="IX90" s="1">
        <v>0</v>
      </c>
      <c r="IY90" s="1">
        <v>0</v>
      </c>
      <c r="IZ90" s="1">
        <v>0</v>
      </c>
      <c r="JA90" s="1">
        <v>0</v>
      </c>
      <c r="JB90" s="1">
        <v>0</v>
      </c>
      <c r="JC90" s="1">
        <v>0</v>
      </c>
      <c r="JD90" s="1">
        <v>0</v>
      </c>
      <c r="JE90" s="1">
        <v>0</v>
      </c>
      <c r="JF90" s="1">
        <v>0</v>
      </c>
      <c r="JG90" s="1">
        <v>0</v>
      </c>
      <c r="JH90" s="1">
        <v>0</v>
      </c>
      <c r="JI90" s="1">
        <v>0</v>
      </c>
      <c r="JJ90" s="1">
        <v>0</v>
      </c>
      <c r="JK90" s="1">
        <v>0</v>
      </c>
      <c r="JL90" s="1">
        <v>0</v>
      </c>
      <c r="JM90" s="1">
        <v>0</v>
      </c>
      <c r="JN90" s="1">
        <v>62.838476873576241</v>
      </c>
      <c r="JO90" s="1">
        <v>0.6435840166792417</v>
      </c>
      <c r="JP90" s="1">
        <v>12.830855336871441</v>
      </c>
      <c r="JQ90" s="1">
        <v>0.77041194172625416</v>
      </c>
      <c r="JR90" s="1">
        <v>4.4410773640518188E-2</v>
      </c>
      <c r="JS90" s="1">
        <v>4.6435561936697063</v>
      </c>
      <c r="JT90" s="1">
        <v>0.19260962516729735</v>
      </c>
      <c r="JU90" s="1">
        <v>4.177053371563149</v>
      </c>
      <c r="JV90" s="1">
        <v>3.5255469957924078E-2</v>
      </c>
      <c r="JW90" s="1">
        <v>0</v>
      </c>
      <c r="JX90" s="1">
        <v>6.7268434248175479</v>
      </c>
      <c r="JY90" s="1">
        <v>2.9292426574678179</v>
      </c>
      <c r="JZ90" s="1">
        <v>2.6976637695274333</v>
      </c>
      <c r="KA90" s="1">
        <v>0.25293984545933723</v>
      </c>
      <c r="KB90" s="1">
        <v>1.2170966998760882</v>
      </c>
      <c r="KC90" s="1">
        <v>0</v>
      </c>
    </row>
    <row r="91" spans="1:306" ht="11" customHeight="1">
      <c r="A91" s="1" t="s">
        <v>175</v>
      </c>
      <c r="B91" s="1">
        <v>1111.9936877345699</v>
      </c>
      <c r="D91" s="1">
        <v>236.72531370019746</v>
      </c>
      <c r="CA91" s="1">
        <v>0</v>
      </c>
      <c r="CB91" s="1">
        <v>0</v>
      </c>
      <c r="CC91" s="1">
        <v>0</v>
      </c>
      <c r="CD91" s="1">
        <v>0</v>
      </c>
      <c r="CE91" s="1">
        <v>0</v>
      </c>
      <c r="CF91" s="1">
        <v>0</v>
      </c>
      <c r="CG91" s="1">
        <v>0</v>
      </c>
      <c r="CH91" s="1">
        <v>0</v>
      </c>
      <c r="CI91" s="1">
        <v>0</v>
      </c>
      <c r="CJ91" s="1">
        <v>0</v>
      </c>
      <c r="CK91" s="1">
        <v>0</v>
      </c>
      <c r="CL91" s="1">
        <v>0</v>
      </c>
      <c r="CM91" s="1">
        <v>0</v>
      </c>
      <c r="CN91" s="1">
        <v>0</v>
      </c>
      <c r="CO91" s="1">
        <v>0</v>
      </c>
      <c r="CP91" s="1">
        <v>0</v>
      </c>
      <c r="CQ91" s="1">
        <v>0</v>
      </c>
      <c r="CR91" s="1">
        <v>0</v>
      </c>
      <c r="CS91" s="1">
        <v>0</v>
      </c>
      <c r="CT91" s="1">
        <v>0</v>
      </c>
      <c r="CU91" s="1">
        <v>0</v>
      </c>
      <c r="CV91" s="1">
        <v>0</v>
      </c>
      <c r="CW91" s="1">
        <v>0</v>
      </c>
      <c r="CX91" s="1">
        <v>0</v>
      </c>
      <c r="CY91" s="1">
        <v>0</v>
      </c>
      <c r="CZ91" s="1">
        <v>0</v>
      </c>
      <c r="DA91" s="1">
        <v>0</v>
      </c>
      <c r="DB91" s="1">
        <v>0</v>
      </c>
      <c r="DC91" s="1">
        <v>0</v>
      </c>
      <c r="DD91" s="1">
        <v>0</v>
      </c>
      <c r="DE91" s="1">
        <v>0</v>
      </c>
      <c r="DF91" s="1">
        <v>0</v>
      </c>
      <c r="DG91" s="1">
        <v>0</v>
      </c>
      <c r="DH91" s="1">
        <v>0</v>
      </c>
      <c r="DI91" s="1">
        <v>0</v>
      </c>
      <c r="DJ91" s="1">
        <v>0</v>
      </c>
      <c r="DK91" s="1">
        <v>0</v>
      </c>
      <c r="DL91" s="1">
        <v>0</v>
      </c>
      <c r="DM91" s="1">
        <v>0</v>
      </c>
      <c r="DN91" s="1">
        <v>0</v>
      </c>
      <c r="DO91" s="1">
        <v>0</v>
      </c>
      <c r="DP91" s="1">
        <v>0</v>
      </c>
      <c r="DQ91" s="1">
        <v>0</v>
      </c>
      <c r="DR91" s="1">
        <v>0</v>
      </c>
      <c r="DS91" s="1">
        <v>0</v>
      </c>
      <c r="DT91" s="1">
        <v>0</v>
      </c>
      <c r="DU91" s="1">
        <v>0</v>
      </c>
      <c r="DV91" s="1">
        <v>0</v>
      </c>
      <c r="DW91" s="1">
        <v>0</v>
      </c>
      <c r="DX91" s="1">
        <v>0</v>
      </c>
      <c r="DY91" s="1">
        <v>0</v>
      </c>
      <c r="DZ91" s="1">
        <v>0</v>
      </c>
      <c r="EA91" s="1">
        <v>0</v>
      </c>
      <c r="EB91" s="1">
        <v>0</v>
      </c>
      <c r="EC91" s="1">
        <v>0</v>
      </c>
      <c r="ED91" s="1">
        <v>0</v>
      </c>
      <c r="EE91" s="1">
        <v>0</v>
      </c>
      <c r="EF91" s="1">
        <v>0</v>
      </c>
      <c r="EG91" s="1">
        <v>0</v>
      </c>
      <c r="EH91" s="1">
        <v>0</v>
      </c>
      <c r="EI91" s="1">
        <v>0</v>
      </c>
      <c r="EJ91" s="1">
        <v>0</v>
      </c>
      <c r="EK91" s="1">
        <v>0</v>
      </c>
      <c r="EL91" s="1">
        <v>0</v>
      </c>
      <c r="EM91" s="1">
        <v>0</v>
      </c>
      <c r="EN91" s="1">
        <v>0</v>
      </c>
      <c r="EO91" s="1">
        <v>0</v>
      </c>
      <c r="EP91" s="1">
        <v>0</v>
      </c>
      <c r="EQ91" s="1">
        <v>0</v>
      </c>
      <c r="ER91" s="1">
        <v>0</v>
      </c>
      <c r="ES91" s="1">
        <v>0</v>
      </c>
      <c r="ET91" s="1">
        <v>0</v>
      </c>
      <c r="EU91" s="1">
        <v>0</v>
      </c>
      <c r="EV91" s="1">
        <v>0</v>
      </c>
      <c r="EW91" s="1">
        <v>0</v>
      </c>
      <c r="EX91" s="1">
        <v>0</v>
      </c>
      <c r="EY91" s="1">
        <v>0</v>
      </c>
      <c r="EZ91" s="1">
        <v>0</v>
      </c>
      <c r="FA91" s="1">
        <v>0</v>
      </c>
      <c r="FB91" s="1">
        <v>0</v>
      </c>
      <c r="FC91" s="1">
        <v>0</v>
      </c>
      <c r="FD91" s="1">
        <v>0</v>
      </c>
      <c r="FE91" s="1">
        <v>0</v>
      </c>
      <c r="FF91" s="1">
        <v>0</v>
      </c>
      <c r="FG91" s="1">
        <v>0</v>
      </c>
      <c r="FH91" s="1">
        <v>0</v>
      </c>
      <c r="FI91" s="1">
        <v>0</v>
      </c>
      <c r="FJ91" s="1">
        <v>0</v>
      </c>
      <c r="FK91" s="1">
        <v>0</v>
      </c>
      <c r="FL91" s="1">
        <v>0</v>
      </c>
      <c r="FM91" s="1">
        <v>0</v>
      </c>
      <c r="FN91" s="1">
        <v>0</v>
      </c>
      <c r="FO91" s="1">
        <v>0</v>
      </c>
      <c r="FP91" s="1">
        <v>0</v>
      </c>
      <c r="FQ91" s="1">
        <v>0</v>
      </c>
      <c r="FR91" s="1">
        <v>0</v>
      </c>
      <c r="FS91" s="1">
        <v>0</v>
      </c>
      <c r="FT91" s="1">
        <v>0</v>
      </c>
      <c r="FU91" s="1">
        <v>0</v>
      </c>
      <c r="FV91" s="1">
        <v>0</v>
      </c>
      <c r="FW91" s="1">
        <v>0</v>
      </c>
      <c r="FX91" s="1">
        <v>0</v>
      </c>
      <c r="FY91" s="1">
        <v>0</v>
      </c>
      <c r="FZ91" s="1">
        <v>0</v>
      </c>
      <c r="GA91" s="1">
        <v>13.117439535016613</v>
      </c>
      <c r="GB91" s="1">
        <v>0</v>
      </c>
      <c r="GC91" s="1">
        <v>0</v>
      </c>
      <c r="GD91" s="1">
        <v>0</v>
      </c>
      <c r="GE91" s="1">
        <v>0</v>
      </c>
      <c r="GF91" s="1">
        <v>0</v>
      </c>
      <c r="GG91" s="1">
        <v>0</v>
      </c>
      <c r="GH91" s="1">
        <v>0</v>
      </c>
      <c r="GI91" s="1">
        <v>0</v>
      </c>
      <c r="GJ91" s="1">
        <v>0</v>
      </c>
      <c r="GK91" s="1">
        <v>4.6106033084364233</v>
      </c>
      <c r="GL91" s="1">
        <v>0</v>
      </c>
      <c r="GM91" s="1">
        <v>39.241298438344351</v>
      </c>
      <c r="GN91" s="1">
        <v>0</v>
      </c>
      <c r="GO91" s="1">
        <v>0</v>
      </c>
      <c r="GP91" s="1">
        <v>0</v>
      </c>
      <c r="GQ91" s="1">
        <v>0</v>
      </c>
      <c r="GR91" s="1">
        <v>0</v>
      </c>
      <c r="GS91" s="1">
        <v>0</v>
      </c>
      <c r="GT91" s="1">
        <v>0</v>
      </c>
      <c r="GU91" s="1">
        <v>0</v>
      </c>
      <c r="GV91" s="1">
        <v>0</v>
      </c>
      <c r="GW91" s="1">
        <v>0</v>
      </c>
      <c r="GX91" s="1">
        <v>0</v>
      </c>
      <c r="GY91" s="1">
        <v>0</v>
      </c>
      <c r="GZ91" s="1">
        <v>0</v>
      </c>
      <c r="HA91" s="1">
        <v>0</v>
      </c>
      <c r="HB91" s="1">
        <v>0</v>
      </c>
      <c r="HC91" s="1">
        <v>0</v>
      </c>
      <c r="HD91" s="1">
        <v>0</v>
      </c>
      <c r="HE91" s="1">
        <v>0</v>
      </c>
      <c r="HF91" s="1">
        <v>0</v>
      </c>
      <c r="HG91" s="1">
        <v>0</v>
      </c>
      <c r="HH91" s="1">
        <v>0</v>
      </c>
      <c r="HI91" s="1">
        <v>0</v>
      </c>
      <c r="HJ91" s="1">
        <v>0</v>
      </c>
      <c r="HK91" s="1">
        <v>0</v>
      </c>
      <c r="HL91" s="1">
        <v>8.4244640098058293E-2</v>
      </c>
      <c r="HM91" s="1">
        <v>0</v>
      </c>
      <c r="HN91" s="1">
        <v>1.106352284116676</v>
      </c>
      <c r="HO91" s="1">
        <v>0</v>
      </c>
      <c r="HP91" s="1">
        <v>0</v>
      </c>
      <c r="HQ91" s="1">
        <v>0</v>
      </c>
      <c r="HR91" s="1">
        <v>0</v>
      </c>
      <c r="HS91" s="1">
        <v>0</v>
      </c>
      <c r="HT91" s="1">
        <v>0</v>
      </c>
      <c r="HU91" s="1">
        <v>0</v>
      </c>
      <c r="HV91" s="1">
        <v>0</v>
      </c>
      <c r="HW91" s="1">
        <v>0</v>
      </c>
      <c r="HX91" s="1">
        <v>0</v>
      </c>
      <c r="HY91" s="1">
        <v>0</v>
      </c>
      <c r="HZ91" s="1">
        <v>0</v>
      </c>
      <c r="IA91" s="1">
        <v>0</v>
      </c>
      <c r="IB91" s="1">
        <v>0</v>
      </c>
      <c r="IC91" s="1">
        <v>0</v>
      </c>
      <c r="ID91" s="1">
        <v>0</v>
      </c>
      <c r="IE91" s="1">
        <v>0</v>
      </c>
      <c r="IF91" s="1">
        <v>0</v>
      </c>
      <c r="IG91" s="1">
        <v>0</v>
      </c>
      <c r="IH91" s="1">
        <v>0</v>
      </c>
      <c r="II91" s="1">
        <v>0</v>
      </c>
      <c r="IJ91" s="1">
        <v>0</v>
      </c>
      <c r="IK91" s="1">
        <v>0</v>
      </c>
      <c r="IL91" s="1">
        <v>0</v>
      </c>
      <c r="IM91" s="1">
        <v>0</v>
      </c>
      <c r="IN91" s="1">
        <v>0</v>
      </c>
      <c r="IO91" s="1">
        <v>0</v>
      </c>
      <c r="IP91" s="1">
        <v>0</v>
      </c>
      <c r="IQ91" s="1">
        <v>0</v>
      </c>
      <c r="IR91" s="1">
        <v>0</v>
      </c>
      <c r="IS91" s="1">
        <v>0</v>
      </c>
      <c r="IT91" s="1">
        <v>0</v>
      </c>
      <c r="IU91" s="1">
        <v>0</v>
      </c>
      <c r="IV91" s="1">
        <v>0</v>
      </c>
      <c r="IW91" s="1">
        <v>0</v>
      </c>
      <c r="IX91" s="1">
        <v>0</v>
      </c>
      <c r="IY91" s="1">
        <v>0</v>
      </c>
      <c r="IZ91" s="1">
        <v>0</v>
      </c>
      <c r="JA91" s="1">
        <v>0</v>
      </c>
      <c r="JB91" s="1">
        <v>0</v>
      </c>
      <c r="JC91" s="1">
        <v>0</v>
      </c>
      <c r="JD91" s="1">
        <v>0</v>
      </c>
      <c r="JE91" s="1">
        <v>0</v>
      </c>
      <c r="JF91" s="1">
        <v>0</v>
      </c>
      <c r="JG91" s="1">
        <v>0</v>
      </c>
      <c r="JH91" s="1">
        <v>0</v>
      </c>
      <c r="JI91" s="1">
        <v>0</v>
      </c>
      <c r="JJ91" s="1">
        <v>0</v>
      </c>
      <c r="JK91" s="1">
        <v>0</v>
      </c>
      <c r="JL91" s="1">
        <v>0</v>
      </c>
      <c r="JM91" s="1">
        <v>0</v>
      </c>
      <c r="JN91" s="1">
        <v>63.015380544994727</v>
      </c>
      <c r="JO91" s="1">
        <v>0.65479380109002661</v>
      </c>
      <c r="JP91" s="1">
        <v>13.054358049892285</v>
      </c>
      <c r="JQ91" s="1">
        <v>0.7622904173165288</v>
      </c>
      <c r="JR91" s="1">
        <v>3.5125535225890951E-2</v>
      </c>
      <c r="JS91" s="1">
        <v>4.4768483816516351</v>
      </c>
      <c r="JT91" s="1">
        <v>0.19642615546619963</v>
      </c>
      <c r="JU91" s="1">
        <v>3.7077480579661115</v>
      </c>
      <c r="JV91" s="1">
        <v>3.5954051709381304E-2</v>
      </c>
      <c r="JW91" s="1">
        <v>0</v>
      </c>
      <c r="JX91" s="1">
        <v>6.8238488084824782</v>
      </c>
      <c r="JY91" s="1">
        <v>2.9869435362767991</v>
      </c>
      <c r="JZ91" s="1">
        <v>2.7511175650151412</v>
      </c>
      <c r="KA91" s="1">
        <v>0.25795180985704269</v>
      </c>
      <c r="KB91" s="1">
        <v>1.2412132850557676</v>
      </c>
      <c r="KC91" s="1">
        <v>0</v>
      </c>
    </row>
    <row r="92" spans="1:306" ht="11" customHeight="1">
      <c r="A92" s="1" t="s">
        <v>169</v>
      </c>
      <c r="B92" s="1">
        <v>1111.9936877345699</v>
      </c>
      <c r="D92" s="1">
        <v>236.72531370019746</v>
      </c>
      <c r="CA92" s="1">
        <v>0</v>
      </c>
      <c r="CB92" s="1">
        <v>0</v>
      </c>
      <c r="CC92" s="1">
        <v>0</v>
      </c>
      <c r="CD92" s="1">
        <v>0</v>
      </c>
      <c r="CE92" s="1">
        <v>0</v>
      </c>
      <c r="CF92" s="1">
        <v>0</v>
      </c>
      <c r="CG92" s="1">
        <v>0</v>
      </c>
      <c r="CH92" s="1">
        <v>0</v>
      </c>
      <c r="CI92" s="1">
        <v>0</v>
      </c>
      <c r="CJ92" s="1">
        <v>0</v>
      </c>
      <c r="CK92" s="1">
        <v>0</v>
      </c>
      <c r="CL92" s="1">
        <v>0</v>
      </c>
      <c r="CM92" s="1">
        <v>0</v>
      </c>
      <c r="CN92" s="1">
        <v>0</v>
      </c>
      <c r="CO92" s="1">
        <v>0</v>
      </c>
      <c r="CP92" s="1">
        <v>0</v>
      </c>
      <c r="CQ92" s="1">
        <v>0</v>
      </c>
      <c r="CR92" s="1">
        <v>0</v>
      </c>
      <c r="CS92" s="1">
        <v>0</v>
      </c>
      <c r="CT92" s="1">
        <v>0</v>
      </c>
      <c r="CU92" s="1">
        <v>0</v>
      </c>
      <c r="CV92" s="1">
        <v>0</v>
      </c>
      <c r="CW92" s="1">
        <v>0</v>
      </c>
      <c r="CX92" s="1">
        <v>0</v>
      </c>
      <c r="CY92" s="1">
        <v>0</v>
      </c>
      <c r="CZ92" s="1">
        <v>0</v>
      </c>
      <c r="DA92" s="1">
        <v>0</v>
      </c>
      <c r="DB92" s="1">
        <v>0</v>
      </c>
      <c r="DC92" s="1">
        <v>0</v>
      </c>
      <c r="DD92" s="1">
        <v>0</v>
      </c>
      <c r="DE92" s="1">
        <v>0</v>
      </c>
      <c r="DF92" s="1">
        <v>0</v>
      </c>
      <c r="DG92" s="1">
        <v>0</v>
      </c>
      <c r="DH92" s="1">
        <v>0</v>
      </c>
      <c r="DI92" s="1">
        <v>0</v>
      </c>
      <c r="DJ92" s="1">
        <v>0</v>
      </c>
      <c r="DK92" s="1">
        <v>0</v>
      </c>
      <c r="DL92" s="1">
        <v>0</v>
      </c>
      <c r="DM92" s="1">
        <v>0</v>
      </c>
      <c r="DN92" s="1">
        <v>0</v>
      </c>
      <c r="DO92" s="1">
        <v>0</v>
      </c>
      <c r="DP92" s="1">
        <v>0</v>
      </c>
      <c r="DQ92" s="1">
        <v>0</v>
      </c>
      <c r="DR92" s="1">
        <v>0</v>
      </c>
      <c r="DS92" s="1">
        <v>0</v>
      </c>
      <c r="DT92" s="1">
        <v>0</v>
      </c>
      <c r="DU92" s="1">
        <v>0</v>
      </c>
      <c r="DV92" s="1">
        <v>0</v>
      </c>
      <c r="DW92" s="1">
        <v>0</v>
      </c>
      <c r="DX92" s="1">
        <v>0</v>
      </c>
      <c r="DY92" s="1">
        <v>0</v>
      </c>
      <c r="DZ92" s="1">
        <v>0</v>
      </c>
      <c r="EA92" s="1">
        <v>0</v>
      </c>
      <c r="EB92" s="1">
        <v>0</v>
      </c>
      <c r="EC92" s="1">
        <v>0</v>
      </c>
      <c r="ED92" s="1">
        <v>0</v>
      </c>
      <c r="EE92" s="1">
        <v>0</v>
      </c>
      <c r="EF92" s="1">
        <v>0</v>
      </c>
      <c r="EG92" s="1">
        <v>0</v>
      </c>
      <c r="EH92" s="1">
        <v>0</v>
      </c>
      <c r="EI92" s="1">
        <v>0</v>
      </c>
      <c r="EJ92" s="1">
        <v>0</v>
      </c>
      <c r="EK92" s="1">
        <v>0</v>
      </c>
      <c r="EL92" s="1">
        <v>0</v>
      </c>
      <c r="EM92" s="1">
        <v>0</v>
      </c>
      <c r="EN92" s="1">
        <v>0</v>
      </c>
      <c r="EO92" s="1">
        <v>0</v>
      </c>
      <c r="EP92" s="1">
        <v>0</v>
      </c>
      <c r="EQ92" s="1">
        <v>0</v>
      </c>
      <c r="ER92" s="1">
        <v>0</v>
      </c>
      <c r="ES92" s="1">
        <v>0</v>
      </c>
      <c r="ET92" s="1">
        <v>0</v>
      </c>
      <c r="EU92" s="1">
        <v>0</v>
      </c>
      <c r="EV92" s="1">
        <v>0</v>
      </c>
      <c r="EW92" s="1">
        <v>0</v>
      </c>
      <c r="EX92" s="1">
        <v>0</v>
      </c>
      <c r="EY92" s="1">
        <v>0</v>
      </c>
      <c r="EZ92" s="1">
        <v>0</v>
      </c>
      <c r="FA92" s="1">
        <v>0</v>
      </c>
      <c r="FB92" s="1">
        <v>0</v>
      </c>
      <c r="FC92" s="1">
        <v>0</v>
      </c>
      <c r="FD92" s="1">
        <v>0</v>
      </c>
      <c r="FE92" s="1">
        <v>0</v>
      </c>
      <c r="FF92" s="1">
        <v>0</v>
      </c>
      <c r="FG92" s="1">
        <v>0</v>
      </c>
      <c r="FH92" s="1">
        <v>0</v>
      </c>
      <c r="FI92" s="1">
        <v>0</v>
      </c>
      <c r="FJ92" s="1">
        <v>0</v>
      </c>
      <c r="FK92" s="1">
        <v>0</v>
      </c>
      <c r="FL92" s="1">
        <v>0</v>
      </c>
      <c r="FM92" s="1">
        <v>0</v>
      </c>
      <c r="FN92" s="1">
        <v>0</v>
      </c>
      <c r="FO92" s="1">
        <v>0</v>
      </c>
      <c r="FP92" s="1">
        <v>0</v>
      </c>
      <c r="FQ92" s="1">
        <v>0</v>
      </c>
      <c r="FR92" s="1">
        <v>0</v>
      </c>
      <c r="FS92" s="1">
        <v>0</v>
      </c>
      <c r="FT92" s="1">
        <v>0</v>
      </c>
      <c r="FU92" s="1">
        <v>0</v>
      </c>
      <c r="FV92" s="1">
        <v>0</v>
      </c>
      <c r="FW92" s="1">
        <v>0</v>
      </c>
      <c r="FX92" s="1">
        <v>0</v>
      </c>
      <c r="FY92" s="1">
        <v>0</v>
      </c>
      <c r="FZ92" s="1">
        <v>0</v>
      </c>
      <c r="GA92" s="1">
        <v>13.117439535016613</v>
      </c>
      <c r="GB92" s="1">
        <v>0</v>
      </c>
      <c r="GC92" s="1">
        <v>0</v>
      </c>
      <c r="GD92" s="1">
        <v>0</v>
      </c>
      <c r="GE92" s="1">
        <v>0</v>
      </c>
      <c r="GF92" s="1">
        <v>0</v>
      </c>
      <c r="GG92" s="1">
        <v>0</v>
      </c>
      <c r="GH92" s="1">
        <v>0</v>
      </c>
      <c r="GI92" s="1">
        <v>0</v>
      </c>
      <c r="GJ92" s="1">
        <v>0</v>
      </c>
      <c r="GK92" s="1">
        <v>2.1466044499616971E-3</v>
      </c>
      <c r="GL92" s="1">
        <v>4.6084567039864597</v>
      </c>
      <c r="GM92" s="1">
        <v>43.849755142330814</v>
      </c>
      <c r="GN92" s="1">
        <v>0</v>
      </c>
      <c r="GO92" s="1">
        <v>0</v>
      </c>
      <c r="GP92" s="1">
        <v>0</v>
      </c>
      <c r="GQ92" s="1">
        <v>0</v>
      </c>
      <c r="GR92" s="1">
        <v>0</v>
      </c>
      <c r="GS92" s="1">
        <v>0</v>
      </c>
      <c r="GT92" s="1">
        <v>0</v>
      </c>
      <c r="GU92" s="1">
        <v>0</v>
      </c>
      <c r="GV92" s="1">
        <v>0</v>
      </c>
      <c r="GW92" s="1">
        <v>0</v>
      </c>
      <c r="GX92" s="1">
        <v>0</v>
      </c>
      <c r="GY92" s="1">
        <v>0</v>
      </c>
      <c r="GZ92" s="1">
        <v>0</v>
      </c>
      <c r="HA92" s="1">
        <v>0</v>
      </c>
      <c r="HB92" s="1">
        <v>0</v>
      </c>
      <c r="HC92" s="1">
        <v>0</v>
      </c>
      <c r="HD92" s="1">
        <v>0</v>
      </c>
      <c r="HE92" s="1">
        <v>0</v>
      </c>
      <c r="HF92" s="1">
        <v>0</v>
      </c>
      <c r="HG92" s="1">
        <v>0</v>
      </c>
      <c r="HH92" s="1">
        <v>0</v>
      </c>
      <c r="HI92" s="1">
        <v>0</v>
      </c>
      <c r="HJ92" s="1">
        <v>0</v>
      </c>
      <c r="HK92" s="1">
        <v>0</v>
      </c>
      <c r="HL92" s="1">
        <v>2.0484784591287874E-3</v>
      </c>
      <c r="HM92" s="1">
        <v>8.2196161638929524E-2</v>
      </c>
      <c r="HN92" s="1">
        <v>1.1885484457556055</v>
      </c>
      <c r="HO92" s="1">
        <v>0</v>
      </c>
      <c r="HP92" s="1">
        <v>0</v>
      </c>
      <c r="HQ92" s="1">
        <v>0</v>
      </c>
      <c r="HR92" s="1">
        <v>0</v>
      </c>
      <c r="HS92" s="1">
        <v>0</v>
      </c>
      <c r="HT92" s="1">
        <v>0</v>
      </c>
      <c r="HU92" s="1">
        <v>0</v>
      </c>
      <c r="HV92" s="1">
        <v>0</v>
      </c>
      <c r="HW92" s="1">
        <v>0</v>
      </c>
      <c r="HX92" s="1">
        <v>0</v>
      </c>
      <c r="HY92" s="1">
        <v>0</v>
      </c>
      <c r="HZ92" s="1">
        <v>0</v>
      </c>
      <c r="IA92" s="1">
        <v>0</v>
      </c>
      <c r="IB92" s="1">
        <v>0</v>
      </c>
      <c r="IC92" s="1">
        <v>0</v>
      </c>
      <c r="ID92" s="1">
        <v>0</v>
      </c>
      <c r="IE92" s="1">
        <v>0</v>
      </c>
      <c r="IF92" s="1">
        <v>0</v>
      </c>
      <c r="IG92" s="1">
        <v>0</v>
      </c>
      <c r="IH92" s="1">
        <v>0</v>
      </c>
      <c r="II92" s="1">
        <v>0</v>
      </c>
      <c r="IJ92" s="1">
        <v>0</v>
      </c>
      <c r="IK92" s="1">
        <v>0</v>
      </c>
      <c r="IL92" s="1">
        <v>0</v>
      </c>
      <c r="IM92" s="1">
        <v>0</v>
      </c>
      <c r="IN92" s="1">
        <v>0</v>
      </c>
      <c r="IO92" s="1">
        <v>0</v>
      </c>
      <c r="IP92" s="1">
        <v>0</v>
      </c>
      <c r="IQ92" s="1">
        <v>0</v>
      </c>
      <c r="IR92" s="1">
        <v>0</v>
      </c>
      <c r="IS92" s="1">
        <v>0</v>
      </c>
      <c r="IT92" s="1">
        <v>0</v>
      </c>
      <c r="IU92" s="1">
        <v>0</v>
      </c>
      <c r="IV92" s="1">
        <v>0</v>
      </c>
      <c r="IW92" s="1">
        <v>0</v>
      </c>
      <c r="IX92" s="1">
        <v>0</v>
      </c>
      <c r="IY92" s="1">
        <v>0</v>
      </c>
      <c r="IZ92" s="1">
        <v>0</v>
      </c>
      <c r="JA92" s="1">
        <v>0</v>
      </c>
      <c r="JB92" s="1">
        <v>0</v>
      </c>
      <c r="JC92" s="1">
        <v>0</v>
      </c>
      <c r="JD92" s="1">
        <v>0</v>
      </c>
      <c r="JE92" s="1">
        <v>0</v>
      </c>
      <c r="JF92" s="1">
        <v>0</v>
      </c>
      <c r="JG92" s="1">
        <v>0</v>
      </c>
      <c r="JH92" s="1">
        <v>0</v>
      </c>
      <c r="JI92" s="1">
        <v>0</v>
      </c>
      <c r="JJ92" s="1">
        <v>0</v>
      </c>
      <c r="JK92" s="1">
        <v>0</v>
      </c>
      <c r="JL92" s="1">
        <v>0</v>
      </c>
      <c r="JM92" s="1">
        <v>0</v>
      </c>
      <c r="JN92" s="1">
        <v>63.015380544994727</v>
      </c>
      <c r="JO92" s="1">
        <v>0.65479380109002661</v>
      </c>
      <c r="JP92" s="1">
        <v>13.054358049892285</v>
      </c>
      <c r="JQ92" s="1">
        <v>0.7622904173165288</v>
      </c>
      <c r="JR92" s="1">
        <v>3.5125535225890951E-2</v>
      </c>
      <c r="JS92" s="1">
        <v>4.4768483816516351</v>
      </c>
      <c r="JT92" s="1">
        <v>0.19642615546619963</v>
      </c>
      <c r="JU92" s="1">
        <v>3.7077480579661115</v>
      </c>
      <c r="JV92" s="1">
        <v>3.5954051709381304E-2</v>
      </c>
      <c r="JW92" s="1">
        <v>0</v>
      </c>
      <c r="JX92" s="1">
        <v>6.8238488084824782</v>
      </c>
      <c r="JY92" s="1">
        <v>2.9869435362767991</v>
      </c>
      <c r="JZ92" s="1">
        <v>2.7511175650151412</v>
      </c>
      <c r="KA92" s="1">
        <v>0.25795180985704269</v>
      </c>
      <c r="KB92" s="1">
        <v>1.2412132850557676</v>
      </c>
      <c r="KC92" s="1">
        <v>0</v>
      </c>
    </row>
    <row r="93" spans="1:306" s="6" customFormat="1" ht="11" customHeight="1">
      <c r="A93" s="6" t="s">
        <v>193</v>
      </c>
      <c r="C93" s="6">
        <v>1085.4713579293634</v>
      </c>
      <c r="N93" s="6">
        <v>0</v>
      </c>
      <c r="O93" s="6">
        <v>0</v>
      </c>
      <c r="P93" s="6">
        <v>0</v>
      </c>
      <c r="Q93" s="6">
        <v>0</v>
      </c>
      <c r="R93" s="6">
        <v>0</v>
      </c>
      <c r="S93" s="6">
        <v>0</v>
      </c>
      <c r="T93" s="6">
        <v>0</v>
      </c>
      <c r="U93" s="6">
        <v>0</v>
      </c>
      <c r="V93" s="6">
        <v>0</v>
      </c>
      <c r="W93" s="6">
        <v>0</v>
      </c>
      <c r="X93" s="6">
        <v>0</v>
      </c>
      <c r="Y93" s="6">
        <v>1.4341744838359312</v>
      </c>
      <c r="Z93" s="6">
        <v>10.032601836369814</v>
      </c>
      <c r="AA93" s="6">
        <v>0</v>
      </c>
      <c r="AB93" s="6">
        <v>0</v>
      </c>
      <c r="AC93" s="6">
        <v>0</v>
      </c>
      <c r="AD93" s="6">
        <v>0</v>
      </c>
      <c r="AE93" s="6">
        <v>0</v>
      </c>
      <c r="AF93" s="6">
        <v>0</v>
      </c>
      <c r="AG93" s="6">
        <v>30.265105859439998</v>
      </c>
      <c r="AH93" s="6">
        <v>0</v>
      </c>
      <c r="AI93" s="6">
        <v>0</v>
      </c>
      <c r="AJ93" s="6">
        <v>0</v>
      </c>
      <c r="AK93" s="6">
        <v>0</v>
      </c>
      <c r="AL93" s="6">
        <v>0</v>
      </c>
      <c r="AM93" s="6">
        <v>0</v>
      </c>
      <c r="AN93" s="6">
        <v>0</v>
      </c>
      <c r="AO93" s="6">
        <v>0</v>
      </c>
      <c r="AP93" s="6">
        <v>0</v>
      </c>
      <c r="AQ93" s="6">
        <v>0</v>
      </c>
      <c r="AR93" s="6">
        <v>0</v>
      </c>
      <c r="AS93" s="6">
        <v>0</v>
      </c>
      <c r="AT93" s="6">
        <v>0</v>
      </c>
      <c r="AU93" s="6">
        <v>0</v>
      </c>
      <c r="AV93" s="6">
        <v>0</v>
      </c>
      <c r="AW93" s="6">
        <v>0</v>
      </c>
      <c r="AX93" s="6">
        <v>0</v>
      </c>
      <c r="AY93" s="6">
        <v>0</v>
      </c>
      <c r="AZ93" s="6">
        <v>0</v>
      </c>
      <c r="BA93" s="6">
        <v>0</v>
      </c>
      <c r="BB93" s="6">
        <v>0</v>
      </c>
      <c r="BC93" s="6">
        <v>0</v>
      </c>
      <c r="BD93" s="6">
        <v>0</v>
      </c>
      <c r="BE93" s="6">
        <v>7.8989552974143951E-2</v>
      </c>
      <c r="BF93" s="6">
        <v>0</v>
      </c>
      <c r="BG93" s="6">
        <v>0</v>
      </c>
      <c r="BH93" s="6">
        <v>0</v>
      </c>
      <c r="BI93" s="6">
        <v>0</v>
      </c>
      <c r="BJ93" s="6">
        <v>0</v>
      </c>
      <c r="BK93" s="6">
        <v>0</v>
      </c>
      <c r="BL93" s="6">
        <v>0</v>
      </c>
      <c r="BM93" s="6">
        <v>0</v>
      </c>
      <c r="BN93" s="6">
        <v>0</v>
      </c>
      <c r="BO93" s="6">
        <v>0</v>
      </c>
      <c r="BP93" s="6">
        <v>0</v>
      </c>
      <c r="BQ93" s="6">
        <v>0</v>
      </c>
      <c r="BR93" s="6">
        <v>0</v>
      </c>
      <c r="BS93" s="6">
        <v>0</v>
      </c>
      <c r="BT93" s="6">
        <v>0</v>
      </c>
      <c r="BU93" s="6">
        <v>0</v>
      </c>
      <c r="BV93" s="6">
        <v>0</v>
      </c>
      <c r="BW93" s="6">
        <v>0</v>
      </c>
      <c r="BX93" s="6">
        <v>0</v>
      </c>
      <c r="BY93" s="6">
        <v>0</v>
      </c>
      <c r="BZ93" s="6">
        <v>0</v>
      </c>
      <c r="KD93" s="6">
        <v>64.652563500503462</v>
      </c>
      <c r="KE93" s="6">
        <v>2.2379474814510973</v>
      </c>
      <c r="KF93" s="6">
        <v>10.834921777690866</v>
      </c>
      <c r="KG93" s="6">
        <v>1.1378247798267804</v>
      </c>
      <c r="KH93" s="6">
        <v>0</v>
      </c>
      <c r="KI93" s="6">
        <v>5.6632554157027322</v>
      </c>
      <c r="KJ93" s="6">
        <v>5.3115337179113632E-2</v>
      </c>
      <c r="KK93" s="6">
        <v>2.26435149892556</v>
      </c>
      <c r="KL93" s="6">
        <v>0</v>
      </c>
      <c r="KM93" s="6">
        <v>0</v>
      </c>
      <c r="KN93" s="6">
        <v>5.1621161139944167</v>
      </c>
      <c r="KO93" s="6">
        <v>6.2859914939688455</v>
      </c>
      <c r="KP93" s="6">
        <v>1.5334793971067149</v>
      </c>
      <c r="KQ93" s="6">
        <v>1.6876798648111219E-2</v>
      </c>
      <c r="KR93" s="6">
        <v>0.15755640500231394</v>
      </c>
      <c r="KS93" s="6">
        <v>0</v>
      </c>
      <c r="KT93" s="6">
        <v>0.1</v>
      </c>
    </row>
    <row r="94" spans="1:306" ht="11" customHeight="1">
      <c r="A94" s="1" t="s">
        <v>211</v>
      </c>
      <c r="B94" s="1">
        <v>1111.9936877345699</v>
      </c>
      <c r="D94" s="1">
        <v>248.93120858218833</v>
      </c>
      <c r="CA94" s="1">
        <v>0</v>
      </c>
      <c r="CB94" s="1">
        <v>0</v>
      </c>
      <c r="CC94" s="1">
        <v>0</v>
      </c>
      <c r="CD94" s="1">
        <v>0</v>
      </c>
      <c r="CE94" s="1">
        <v>0</v>
      </c>
      <c r="CF94" s="1">
        <v>0</v>
      </c>
      <c r="CG94" s="1">
        <v>0</v>
      </c>
      <c r="CH94" s="1">
        <v>0</v>
      </c>
      <c r="CI94" s="1">
        <v>0</v>
      </c>
      <c r="CJ94" s="1">
        <v>0</v>
      </c>
      <c r="CK94" s="1">
        <v>0</v>
      </c>
      <c r="CL94" s="1">
        <v>0</v>
      </c>
      <c r="CM94" s="1">
        <v>0</v>
      </c>
      <c r="CN94" s="1">
        <v>0</v>
      </c>
      <c r="CO94" s="1">
        <v>0</v>
      </c>
      <c r="CP94" s="1">
        <v>0</v>
      </c>
      <c r="CQ94" s="1">
        <v>0</v>
      </c>
      <c r="CR94" s="1">
        <v>0</v>
      </c>
      <c r="CS94" s="1">
        <v>0</v>
      </c>
      <c r="CT94" s="1">
        <v>0</v>
      </c>
      <c r="CU94" s="1">
        <v>0</v>
      </c>
      <c r="CV94" s="1">
        <v>0</v>
      </c>
      <c r="CW94" s="1">
        <v>0</v>
      </c>
      <c r="CX94" s="1">
        <v>0</v>
      </c>
      <c r="CY94" s="1">
        <v>0</v>
      </c>
      <c r="CZ94" s="1">
        <v>0</v>
      </c>
      <c r="DA94" s="1">
        <v>0</v>
      </c>
      <c r="DB94" s="1">
        <v>0</v>
      </c>
      <c r="DC94" s="1">
        <v>0</v>
      </c>
      <c r="DD94" s="1">
        <v>0</v>
      </c>
      <c r="DE94" s="1">
        <v>0</v>
      </c>
      <c r="DF94" s="1">
        <v>0</v>
      </c>
      <c r="DG94" s="1">
        <v>0</v>
      </c>
      <c r="DH94" s="1">
        <v>0</v>
      </c>
      <c r="DI94" s="1">
        <v>0</v>
      </c>
      <c r="DJ94" s="1">
        <v>0</v>
      </c>
      <c r="DK94" s="1">
        <v>0</v>
      </c>
      <c r="DL94" s="1">
        <v>0</v>
      </c>
      <c r="DM94" s="1">
        <v>0</v>
      </c>
      <c r="DN94" s="1">
        <v>0</v>
      </c>
      <c r="DO94" s="1">
        <v>0</v>
      </c>
      <c r="DP94" s="1">
        <v>0</v>
      </c>
      <c r="DQ94" s="1">
        <v>0</v>
      </c>
      <c r="DR94" s="1">
        <v>0</v>
      </c>
      <c r="DS94" s="1">
        <v>0</v>
      </c>
      <c r="DT94" s="1">
        <v>0</v>
      </c>
      <c r="DU94" s="1">
        <v>0</v>
      </c>
      <c r="DV94" s="1">
        <v>0</v>
      </c>
      <c r="DW94" s="1">
        <v>0</v>
      </c>
      <c r="DX94" s="1">
        <v>0</v>
      </c>
      <c r="DY94" s="1">
        <v>0</v>
      </c>
      <c r="DZ94" s="1">
        <v>0</v>
      </c>
      <c r="EA94" s="1">
        <v>0</v>
      </c>
      <c r="EB94" s="1">
        <v>0</v>
      </c>
      <c r="EC94" s="1">
        <v>0</v>
      </c>
      <c r="ED94" s="1">
        <v>0</v>
      </c>
      <c r="EE94" s="1">
        <v>0</v>
      </c>
      <c r="EF94" s="1">
        <v>0</v>
      </c>
      <c r="EG94" s="1">
        <v>0</v>
      </c>
      <c r="EH94" s="1">
        <v>0</v>
      </c>
      <c r="EI94" s="1">
        <v>0</v>
      </c>
      <c r="EJ94" s="1">
        <v>0</v>
      </c>
      <c r="EK94" s="1">
        <v>0</v>
      </c>
      <c r="EL94" s="1">
        <v>0</v>
      </c>
      <c r="EM94" s="1">
        <v>0</v>
      </c>
      <c r="EN94" s="1">
        <v>0</v>
      </c>
      <c r="EO94" s="1">
        <v>0</v>
      </c>
      <c r="EP94" s="1">
        <v>0</v>
      </c>
      <c r="EQ94" s="1">
        <v>0</v>
      </c>
      <c r="ER94" s="1">
        <v>0</v>
      </c>
      <c r="ES94" s="1">
        <v>0</v>
      </c>
      <c r="ET94" s="1">
        <v>0</v>
      </c>
      <c r="EU94" s="1">
        <v>0</v>
      </c>
      <c r="EV94" s="1">
        <v>0</v>
      </c>
      <c r="EW94" s="1">
        <v>0</v>
      </c>
      <c r="EX94" s="1">
        <v>0</v>
      </c>
      <c r="EY94" s="1">
        <v>0</v>
      </c>
      <c r="EZ94" s="1">
        <v>0</v>
      </c>
      <c r="FA94" s="1">
        <v>0</v>
      </c>
      <c r="FB94" s="1">
        <v>0</v>
      </c>
      <c r="FC94" s="1">
        <v>0</v>
      </c>
      <c r="FD94" s="1">
        <v>0</v>
      </c>
      <c r="FE94" s="1">
        <v>0</v>
      </c>
      <c r="FF94" s="1">
        <v>0</v>
      </c>
      <c r="FG94" s="1">
        <v>0</v>
      </c>
      <c r="FH94" s="1">
        <v>0</v>
      </c>
      <c r="FI94" s="1">
        <v>0</v>
      </c>
      <c r="FJ94" s="1">
        <v>0</v>
      </c>
      <c r="FK94" s="1">
        <v>0</v>
      </c>
      <c r="FL94" s="1">
        <v>0</v>
      </c>
      <c r="FM94" s="1">
        <v>0</v>
      </c>
      <c r="FN94" s="1">
        <v>0</v>
      </c>
      <c r="FO94" s="1">
        <v>0</v>
      </c>
      <c r="FP94" s="1">
        <v>0</v>
      </c>
      <c r="FQ94" s="1">
        <v>0</v>
      </c>
      <c r="FR94" s="1">
        <v>0</v>
      </c>
      <c r="FS94" s="1">
        <v>0</v>
      </c>
      <c r="FT94" s="1">
        <v>0</v>
      </c>
      <c r="FU94" s="1">
        <v>0</v>
      </c>
      <c r="FV94" s="1">
        <v>0</v>
      </c>
      <c r="FW94" s="1">
        <v>0</v>
      </c>
      <c r="FX94" s="1">
        <v>0</v>
      </c>
      <c r="FY94" s="1">
        <v>0</v>
      </c>
      <c r="FZ94" s="1">
        <v>0</v>
      </c>
      <c r="GA94" s="1">
        <v>13.117439535016613</v>
      </c>
      <c r="GB94" s="1">
        <v>0</v>
      </c>
      <c r="GC94" s="1">
        <v>0</v>
      </c>
      <c r="GD94" s="1">
        <v>0</v>
      </c>
      <c r="GE94" s="1">
        <v>0</v>
      </c>
      <c r="GF94" s="1">
        <v>0</v>
      </c>
      <c r="GG94" s="1">
        <v>0</v>
      </c>
      <c r="GH94" s="1">
        <v>0</v>
      </c>
      <c r="GI94" s="1">
        <v>0</v>
      </c>
      <c r="GJ94" s="1">
        <v>0</v>
      </c>
      <c r="GK94" s="1">
        <v>0</v>
      </c>
      <c r="GL94" s="1">
        <v>0</v>
      </c>
      <c r="GM94" s="1">
        <v>43.849755142330814</v>
      </c>
      <c r="GN94" s="1">
        <v>0</v>
      </c>
      <c r="GO94" s="1">
        <v>0</v>
      </c>
      <c r="GP94" s="1">
        <v>0</v>
      </c>
      <c r="GQ94" s="1">
        <v>0</v>
      </c>
      <c r="GR94" s="1">
        <v>0</v>
      </c>
      <c r="GS94" s="1">
        <v>0</v>
      </c>
      <c r="GT94" s="1">
        <v>0</v>
      </c>
      <c r="GU94" s="1">
        <v>0</v>
      </c>
      <c r="GV94" s="1">
        <v>0</v>
      </c>
      <c r="GW94" s="1">
        <v>0</v>
      </c>
      <c r="GX94" s="1">
        <v>0</v>
      </c>
      <c r="GY94" s="1">
        <v>0</v>
      </c>
      <c r="GZ94" s="1">
        <v>0</v>
      </c>
      <c r="HA94" s="1">
        <v>0</v>
      </c>
      <c r="HB94" s="1">
        <v>0</v>
      </c>
      <c r="HC94" s="1">
        <v>0</v>
      </c>
      <c r="HD94" s="1">
        <v>0</v>
      </c>
      <c r="HE94" s="1">
        <v>0</v>
      </c>
      <c r="HF94" s="1">
        <v>0</v>
      </c>
      <c r="HG94" s="1">
        <v>0</v>
      </c>
      <c r="HH94" s="1">
        <v>0</v>
      </c>
      <c r="HI94" s="1">
        <v>0</v>
      </c>
      <c r="HJ94" s="1">
        <v>0</v>
      </c>
      <c r="HK94" s="1">
        <v>0</v>
      </c>
      <c r="HL94" s="1">
        <v>0</v>
      </c>
      <c r="HM94" s="1">
        <v>0</v>
      </c>
      <c r="HN94" s="1">
        <v>1.1885484457556055</v>
      </c>
      <c r="HO94" s="1">
        <v>0</v>
      </c>
      <c r="HP94" s="1">
        <v>0</v>
      </c>
      <c r="HQ94" s="1">
        <v>0</v>
      </c>
      <c r="HR94" s="1">
        <v>0</v>
      </c>
      <c r="HS94" s="1">
        <v>0</v>
      </c>
      <c r="HT94" s="1">
        <v>0</v>
      </c>
      <c r="HU94" s="1">
        <v>0</v>
      </c>
      <c r="HV94" s="1">
        <v>0</v>
      </c>
      <c r="HW94" s="1">
        <v>0</v>
      </c>
      <c r="HX94" s="1">
        <v>0</v>
      </c>
      <c r="HY94" s="1">
        <v>0</v>
      </c>
      <c r="HZ94" s="1">
        <v>0</v>
      </c>
      <c r="IA94" s="1">
        <v>0</v>
      </c>
      <c r="IB94" s="1">
        <v>0</v>
      </c>
      <c r="IC94" s="1">
        <v>0</v>
      </c>
      <c r="ID94" s="1">
        <v>0</v>
      </c>
      <c r="IE94" s="1">
        <v>0</v>
      </c>
      <c r="IF94" s="1">
        <v>0</v>
      </c>
      <c r="IG94" s="1">
        <v>0</v>
      </c>
      <c r="IH94" s="1">
        <v>0</v>
      </c>
      <c r="II94" s="1">
        <v>0</v>
      </c>
      <c r="IJ94" s="1">
        <v>0</v>
      </c>
      <c r="IK94" s="1">
        <v>0</v>
      </c>
      <c r="IL94" s="1">
        <v>0</v>
      </c>
      <c r="IM94" s="1">
        <v>0</v>
      </c>
      <c r="IN94" s="1">
        <v>0</v>
      </c>
      <c r="IO94" s="1">
        <v>0</v>
      </c>
      <c r="IP94" s="1">
        <v>0</v>
      </c>
      <c r="IQ94" s="1">
        <v>0</v>
      </c>
      <c r="IR94" s="1">
        <v>0</v>
      </c>
      <c r="IS94" s="1">
        <v>0</v>
      </c>
      <c r="IT94" s="1">
        <v>0</v>
      </c>
      <c r="IU94" s="1">
        <v>0</v>
      </c>
      <c r="IV94" s="1">
        <v>0</v>
      </c>
      <c r="IW94" s="1">
        <v>0</v>
      </c>
      <c r="IX94" s="1">
        <v>0</v>
      </c>
      <c r="IY94" s="1">
        <v>0</v>
      </c>
      <c r="IZ94" s="1">
        <v>0</v>
      </c>
      <c r="JA94" s="1">
        <v>0</v>
      </c>
      <c r="JB94" s="1">
        <v>0</v>
      </c>
      <c r="JC94" s="1">
        <v>0</v>
      </c>
      <c r="JD94" s="1">
        <v>0</v>
      </c>
      <c r="JE94" s="1">
        <v>0</v>
      </c>
      <c r="JF94" s="1">
        <v>0</v>
      </c>
      <c r="JG94" s="1">
        <v>0</v>
      </c>
      <c r="JH94" s="1">
        <v>0</v>
      </c>
      <c r="JI94" s="1">
        <v>0</v>
      </c>
      <c r="JJ94" s="1">
        <v>0</v>
      </c>
      <c r="JK94" s="1">
        <v>0</v>
      </c>
      <c r="JL94" s="1">
        <v>0</v>
      </c>
      <c r="JM94" s="1">
        <v>0</v>
      </c>
      <c r="JN94" s="1">
        <v>63.09504050328357</v>
      </c>
      <c r="JO94" s="1">
        <v>0.73240136463328842</v>
      </c>
      <c r="JP94" s="1">
        <v>12.945436280161374</v>
      </c>
      <c r="JQ94" s="1">
        <v>0.78092600197688411</v>
      </c>
      <c r="JR94" s="1">
        <v>3.3644739901990989E-2</v>
      </c>
      <c r="JS94" s="1">
        <v>4.5352260011026564</v>
      </c>
      <c r="JT94" s="1">
        <v>0.18939827167183285</v>
      </c>
      <c r="JU94" s="1">
        <v>3.6372439469851408</v>
      </c>
      <c r="JV94" s="1">
        <v>3.4191109335679828E-2</v>
      </c>
      <c r="JW94" s="1">
        <v>0</v>
      </c>
      <c r="JX94" s="1">
        <v>6.7422978075085513</v>
      </c>
      <c r="JY94" s="1">
        <v>3.1486006471832648</v>
      </c>
      <c r="JZ94" s="1">
        <v>2.6913870208230839</v>
      </c>
      <c r="KA94" s="1">
        <v>0.24613084509405456</v>
      </c>
      <c r="KB94" s="1">
        <v>1.1880754603386505</v>
      </c>
      <c r="KC94" s="1">
        <v>0</v>
      </c>
    </row>
    <row r="95" spans="1:306" ht="11" customHeight="1">
      <c r="A95" s="1" t="s">
        <v>216</v>
      </c>
      <c r="C95" s="1">
        <v>1085.4713579293634</v>
      </c>
      <c r="E95" s="1">
        <v>92.913048294709398</v>
      </c>
      <c r="F95" s="1">
        <v>12.201699799081821</v>
      </c>
      <c r="G95" s="1">
        <v>107.08695170528924</v>
      </c>
      <c r="H95" s="1">
        <v>9.2913048294709384</v>
      </c>
      <c r="I95" s="1">
        <v>83.621743465238467</v>
      </c>
      <c r="N95" s="1">
        <v>0</v>
      </c>
      <c r="O95" s="1">
        <v>0</v>
      </c>
      <c r="P95" s="1">
        <v>0</v>
      </c>
      <c r="Q95" s="1">
        <v>0</v>
      </c>
      <c r="R95" s="1">
        <v>0</v>
      </c>
      <c r="S95" s="1">
        <v>0</v>
      </c>
      <c r="T95" s="1">
        <v>0</v>
      </c>
      <c r="U95" s="1">
        <v>0</v>
      </c>
      <c r="V95" s="1">
        <v>0</v>
      </c>
      <c r="W95" s="1">
        <v>0</v>
      </c>
      <c r="X95" s="1">
        <v>0</v>
      </c>
      <c r="Y95" s="1">
        <v>1.4341744838359312</v>
      </c>
      <c r="Z95" s="1">
        <v>10.032601836369814</v>
      </c>
      <c r="AA95" s="1">
        <v>0</v>
      </c>
      <c r="AB95" s="1">
        <v>0</v>
      </c>
      <c r="AC95" s="1">
        <v>0</v>
      </c>
      <c r="AD95" s="1">
        <v>0</v>
      </c>
      <c r="AE95" s="1">
        <v>0</v>
      </c>
      <c r="AF95" s="1">
        <v>0</v>
      </c>
      <c r="AG95" s="1">
        <v>30.265105859439998</v>
      </c>
      <c r="AH95" s="1">
        <v>0</v>
      </c>
      <c r="AI95" s="1">
        <v>0</v>
      </c>
      <c r="AJ95" s="1">
        <v>0</v>
      </c>
      <c r="AK95" s="1">
        <v>0</v>
      </c>
      <c r="AL95" s="1">
        <v>0</v>
      </c>
      <c r="AM95" s="1">
        <v>0</v>
      </c>
      <c r="AN95" s="1">
        <v>0</v>
      </c>
      <c r="AO95" s="1">
        <v>0</v>
      </c>
      <c r="AP95" s="1">
        <v>0</v>
      </c>
      <c r="AQ95" s="1">
        <v>0</v>
      </c>
      <c r="AR95" s="1">
        <v>0</v>
      </c>
      <c r="AS95" s="1">
        <v>0</v>
      </c>
      <c r="AT95" s="1">
        <v>0</v>
      </c>
      <c r="AU95" s="1">
        <v>0</v>
      </c>
      <c r="AV95" s="1">
        <v>0</v>
      </c>
      <c r="AW95" s="1">
        <v>0</v>
      </c>
      <c r="AX95" s="1">
        <v>0</v>
      </c>
      <c r="AY95" s="1">
        <v>0</v>
      </c>
      <c r="AZ95" s="1">
        <v>0</v>
      </c>
      <c r="BA95" s="1">
        <v>0</v>
      </c>
      <c r="BB95" s="1">
        <v>0</v>
      </c>
      <c r="BC95" s="1">
        <v>0</v>
      </c>
      <c r="BD95" s="1">
        <v>0</v>
      </c>
      <c r="BE95" s="1">
        <v>7.8989552974143951E-2</v>
      </c>
      <c r="BF95" s="1">
        <v>0</v>
      </c>
      <c r="BG95" s="1">
        <v>0</v>
      </c>
      <c r="BH95" s="1">
        <v>0</v>
      </c>
      <c r="BI95" s="1">
        <v>0</v>
      </c>
      <c r="BJ95" s="1">
        <v>0</v>
      </c>
      <c r="BK95" s="1">
        <v>0</v>
      </c>
      <c r="BL95" s="1">
        <v>0</v>
      </c>
      <c r="BM95" s="1">
        <v>0</v>
      </c>
      <c r="BN95" s="1">
        <v>0</v>
      </c>
      <c r="BO95" s="1">
        <v>0</v>
      </c>
      <c r="BP95" s="1">
        <v>0</v>
      </c>
      <c r="BQ95" s="1">
        <v>0</v>
      </c>
      <c r="BR95" s="1">
        <v>0</v>
      </c>
      <c r="BS95" s="1">
        <v>0</v>
      </c>
      <c r="BT95" s="1">
        <v>0</v>
      </c>
      <c r="BU95" s="1">
        <v>0</v>
      </c>
      <c r="BV95" s="1">
        <v>0</v>
      </c>
      <c r="BW95" s="1">
        <v>0</v>
      </c>
      <c r="BX95" s="1">
        <v>0</v>
      </c>
      <c r="BY95" s="1">
        <v>0</v>
      </c>
      <c r="BZ95" s="1">
        <v>0</v>
      </c>
      <c r="KD95" s="1">
        <v>64.652563500503021</v>
      </c>
      <c r="KE95" s="1">
        <v>2.2379474814510765</v>
      </c>
      <c r="KF95" s="1">
        <v>10.834921777690688</v>
      </c>
      <c r="KG95" s="1">
        <v>1.1378247798267163</v>
      </c>
      <c r="KH95" s="1">
        <v>0</v>
      </c>
      <c r="KI95" s="1">
        <v>5.6632554157038104</v>
      </c>
      <c r="KJ95" s="1">
        <v>5.3115337179112633E-2</v>
      </c>
      <c r="KK95" s="1">
        <v>2.2643514989255058</v>
      </c>
      <c r="KL95" s="1">
        <v>0</v>
      </c>
      <c r="KM95" s="1">
        <v>0</v>
      </c>
      <c r="KN95" s="1">
        <v>5.1621161139942497</v>
      </c>
      <c r="KO95" s="1">
        <v>6.2859914939687318</v>
      </c>
      <c r="KP95" s="1">
        <v>1.5334793971066849</v>
      </c>
      <c r="KQ95" s="1">
        <v>1.6876798648111153E-2</v>
      </c>
      <c r="KR95" s="1">
        <v>0.15755640500231088</v>
      </c>
      <c r="KS95" s="1">
        <v>0</v>
      </c>
      <c r="KT95" s="1">
        <v>0.1</v>
      </c>
    </row>
    <row r="96" spans="1:306" ht="11" customHeight="1">
      <c r="A96" s="1" t="s">
        <v>222</v>
      </c>
      <c r="B96" s="1">
        <v>1110.8487667263921</v>
      </c>
      <c r="D96" s="1">
        <v>248.83769122769058</v>
      </c>
      <c r="CA96" s="1">
        <v>0</v>
      </c>
      <c r="CB96" s="1">
        <v>0</v>
      </c>
      <c r="CC96" s="1">
        <v>0</v>
      </c>
      <c r="CD96" s="1">
        <v>0</v>
      </c>
      <c r="CE96" s="1">
        <v>0</v>
      </c>
      <c r="CF96" s="1">
        <v>0</v>
      </c>
      <c r="CG96" s="1">
        <v>0</v>
      </c>
      <c r="CH96" s="1">
        <v>0</v>
      </c>
      <c r="CI96" s="1">
        <v>0</v>
      </c>
      <c r="CJ96" s="1">
        <v>0</v>
      </c>
      <c r="CK96" s="1">
        <v>0</v>
      </c>
      <c r="CL96" s="1">
        <v>0</v>
      </c>
      <c r="CM96" s="1">
        <v>0</v>
      </c>
      <c r="CN96" s="1">
        <v>0</v>
      </c>
      <c r="CO96" s="1">
        <v>0</v>
      </c>
      <c r="CP96" s="1">
        <v>0</v>
      </c>
      <c r="CQ96" s="1">
        <v>0</v>
      </c>
      <c r="CR96" s="1">
        <v>0</v>
      </c>
      <c r="CS96" s="1">
        <v>0</v>
      </c>
      <c r="CT96" s="1">
        <v>0</v>
      </c>
      <c r="CU96" s="1">
        <v>0</v>
      </c>
      <c r="CV96" s="1">
        <v>0</v>
      </c>
      <c r="CW96" s="1">
        <v>0</v>
      </c>
      <c r="CX96" s="1">
        <v>0</v>
      </c>
      <c r="CY96" s="1">
        <v>0</v>
      </c>
      <c r="CZ96" s="1">
        <v>0</v>
      </c>
      <c r="DA96" s="1">
        <v>0</v>
      </c>
      <c r="DB96" s="1">
        <v>0</v>
      </c>
      <c r="DC96" s="1">
        <v>0</v>
      </c>
      <c r="DD96" s="1">
        <v>0</v>
      </c>
      <c r="DE96" s="1">
        <v>0</v>
      </c>
      <c r="DF96" s="1">
        <v>0</v>
      </c>
      <c r="DG96" s="1">
        <v>0</v>
      </c>
      <c r="DH96" s="1">
        <v>0</v>
      </c>
      <c r="DI96" s="1">
        <v>0</v>
      </c>
      <c r="DJ96" s="1">
        <v>0</v>
      </c>
      <c r="DK96" s="1">
        <v>0</v>
      </c>
      <c r="DL96" s="1">
        <v>0</v>
      </c>
      <c r="DM96" s="1">
        <v>0</v>
      </c>
      <c r="DN96" s="1">
        <v>0</v>
      </c>
      <c r="DO96" s="1">
        <v>0</v>
      </c>
      <c r="DP96" s="1">
        <v>0</v>
      </c>
      <c r="DQ96" s="1">
        <v>0</v>
      </c>
      <c r="DR96" s="1">
        <v>0</v>
      </c>
      <c r="DS96" s="1">
        <v>0</v>
      </c>
      <c r="DT96" s="1">
        <v>0</v>
      </c>
      <c r="DU96" s="1">
        <v>0</v>
      </c>
      <c r="DV96" s="1">
        <v>0</v>
      </c>
      <c r="DW96" s="1">
        <v>0</v>
      </c>
      <c r="DX96" s="1">
        <v>0</v>
      </c>
      <c r="DY96" s="1">
        <v>0</v>
      </c>
      <c r="DZ96" s="1">
        <v>0</v>
      </c>
      <c r="EA96" s="1">
        <v>0</v>
      </c>
      <c r="EB96" s="1">
        <v>0</v>
      </c>
      <c r="EC96" s="1">
        <v>0</v>
      </c>
      <c r="ED96" s="1">
        <v>0</v>
      </c>
      <c r="EE96" s="1">
        <v>0</v>
      </c>
      <c r="EF96" s="1">
        <v>0</v>
      </c>
      <c r="EG96" s="1">
        <v>0</v>
      </c>
      <c r="EH96" s="1">
        <v>0</v>
      </c>
      <c r="EI96" s="1">
        <v>0</v>
      </c>
      <c r="EJ96" s="1">
        <v>0</v>
      </c>
      <c r="EK96" s="1">
        <v>0</v>
      </c>
      <c r="EL96" s="1">
        <v>0</v>
      </c>
      <c r="EM96" s="1">
        <v>0</v>
      </c>
      <c r="EN96" s="1">
        <v>0</v>
      </c>
      <c r="EO96" s="1">
        <v>0</v>
      </c>
      <c r="EP96" s="1">
        <v>0</v>
      </c>
      <c r="EQ96" s="1">
        <v>0</v>
      </c>
      <c r="ER96" s="1">
        <v>0</v>
      </c>
      <c r="ES96" s="1">
        <v>0</v>
      </c>
      <c r="ET96" s="1">
        <v>0</v>
      </c>
      <c r="EU96" s="1">
        <v>0</v>
      </c>
      <c r="EV96" s="1">
        <v>0</v>
      </c>
      <c r="EW96" s="1">
        <v>0</v>
      </c>
      <c r="EX96" s="1">
        <v>0</v>
      </c>
      <c r="EY96" s="1">
        <v>0</v>
      </c>
      <c r="EZ96" s="1">
        <v>0</v>
      </c>
      <c r="FA96" s="1">
        <v>0</v>
      </c>
      <c r="FB96" s="1">
        <v>0</v>
      </c>
      <c r="FC96" s="1">
        <v>0</v>
      </c>
      <c r="FD96" s="1">
        <v>0</v>
      </c>
      <c r="FE96" s="1">
        <v>0</v>
      </c>
      <c r="FF96" s="1">
        <v>0</v>
      </c>
      <c r="FG96" s="1">
        <v>0</v>
      </c>
      <c r="FH96" s="1">
        <v>0</v>
      </c>
      <c r="FI96" s="1">
        <v>0</v>
      </c>
      <c r="FJ96" s="1">
        <v>0</v>
      </c>
      <c r="FK96" s="1">
        <v>0</v>
      </c>
      <c r="FL96" s="1">
        <v>0</v>
      </c>
      <c r="FM96" s="1">
        <v>0</v>
      </c>
      <c r="FN96" s="1">
        <v>0</v>
      </c>
      <c r="FO96" s="1">
        <v>0</v>
      </c>
      <c r="FP96" s="1">
        <v>0</v>
      </c>
      <c r="FQ96" s="1">
        <v>0</v>
      </c>
      <c r="FR96" s="1">
        <v>0</v>
      </c>
      <c r="FS96" s="1">
        <v>0</v>
      </c>
      <c r="FT96" s="1">
        <v>0</v>
      </c>
      <c r="FU96" s="1">
        <v>0</v>
      </c>
      <c r="FV96" s="1">
        <v>0</v>
      </c>
      <c r="FW96" s="1">
        <v>0</v>
      </c>
      <c r="FX96" s="1">
        <v>0</v>
      </c>
      <c r="FY96" s="1">
        <v>0</v>
      </c>
      <c r="FZ96" s="1">
        <v>0</v>
      </c>
      <c r="GA96" s="1">
        <v>13.117439535016613</v>
      </c>
      <c r="GB96" s="1">
        <v>0</v>
      </c>
      <c r="GC96" s="1">
        <v>0</v>
      </c>
      <c r="GD96" s="1">
        <v>0</v>
      </c>
      <c r="GE96" s="1">
        <v>0</v>
      </c>
      <c r="GF96" s="1">
        <v>0</v>
      </c>
      <c r="GG96" s="1">
        <v>0</v>
      </c>
      <c r="GH96" s="1">
        <v>0</v>
      </c>
      <c r="GI96" s="1">
        <v>0</v>
      </c>
      <c r="GJ96" s="1">
        <v>0</v>
      </c>
      <c r="GK96" s="1">
        <v>8.9888735552096768E-2</v>
      </c>
      <c r="GL96" s="1">
        <v>0</v>
      </c>
      <c r="GM96" s="1">
        <v>43.849755142330814</v>
      </c>
      <c r="GN96" s="1">
        <v>0</v>
      </c>
      <c r="GO96" s="1">
        <v>0</v>
      </c>
      <c r="GP96" s="1">
        <v>0</v>
      </c>
      <c r="GQ96" s="1">
        <v>0</v>
      </c>
      <c r="GR96" s="1">
        <v>0</v>
      </c>
      <c r="GS96" s="1">
        <v>0</v>
      </c>
      <c r="GT96" s="1">
        <v>0</v>
      </c>
      <c r="GU96" s="1">
        <v>0</v>
      </c>
      <c r="GV96" s="1">
        <v>0</v>
      </c>
      <c r="GW96" s="1">
        <v>0</v>
      </c>
      <c r="GX96" s="1">
        <v>0</v>
      </c>
      <c r="GY96" s="1">
        <v>0</v>
      </c>
      <c r="GZ96" s="1">
        <v>0</v>
      </c>
      <c r="HA96" s="1">
        <v>0</v>
      </c>
      <c r="HB96" s="1">
        <v>0</v>
      </c>
      <c r="HC96" s="1">
        <v>0</v>
      </c>
      <c r="HD96" s="1">
        <v>0</v>
      </c>
      <c r="HE96" s="1">
        <v>0</v>
      </c>
      <c r="HF96" s="1">
        <v>0</v>
      </c>
      <c r="HG96" s="1">
        <v>0</v>
      </c>
      <c r="HH96" s="1">
        <v>0</v>
      </c>
      <c r="HI96" s="1">
        <v>0</v>
      </c>
      <c r="HJ96" s="1">
        <v>0</v>
      </c>
      <c r="HK96" s="1">
        <v>0</v>
      </c>
      <c r="HL96" s="1">
        <v>3.6286189457675404E-3</v>
      </c>
      <c r="HM96" s="1">
        <v>0</v>
      </c>
      <c r="HN96" s="1">
        <v>1.1885484457556055</v>
      </c>
      <c r="HO96" s="1">
        <v>0</v>
      </c>
      <c r="HP96" s="1">
        <v>0</v>
      </c>
      <c r="HQ96" s="1">
        <v>0</v>
      </c>
      <c r="HR96" s="1">
        <v>0</v>
      </c>
      <c r="HS96" s="1">
        <v>0</v>
      </c>
      <c r="HT96" s="1">
        <v>0</v>
      </c>
      <c r="HU96" s="1">
        <v>0</v>
      </c>
      <c r="HV96" s="1">
        <v>0</v>
      </c>
      <c r="HW96" s="1">
        <v>0</v>
      </c>
      <c r="HX96" s="1">
        <v>0</v>
      </c>
      <c r="HY96" s="1">
        <v>0</v>
      </c>
      <c r="HZ96" s="1">
        <v>0</v>
      </c>
      <c r="IA96" s="1">
        <v>0</v>
      </c>
      <c r="IB96" s="1">
        <v>0</v>
      </c>
      <c r="IC96" s="1">
        <v>0</v>
      </c>
      <c r="ID96" s="1">
        <v>0</v>
      </c>
      <c r="IE96" s="1">
        <v>0</v>
      </c>
      <c r="IF96" s="1">
        <v>0</v>
      </c>
      <c r="IG96" s="1">
        <v>0</v>
      </c>
      <c r="IH96" s="1">
        <v>0</v>
      </c>
      <c r="II96" s="1">
        <v>0</v>
      </c>
      <c r="IJ96" s="1">
        <v>0</v>
      </c>
      <c r="IK96" s="1">
        <v>0</v>
      </c>
      <c r="IL96" s="1">
        <v>0</v>
      </c>
      <c r="IM96" s="1">
        <v>0</v>
      </c>
      <c r="IN96" s="1">
        <v>0</v>
      </c>
      <c r="IO96" s="1">
        <v>0</v>
      </c>
      <c r="IP96" s="1">
        <v>0</v>
      </c>
      <c r="IQ96" s="1">
        <v>0</v>
      </c>
      <c r="IR96" s="1">
        <v>0</v>
      </c>
      <c r="IS96" s="1">
        <v>0</v>
      </c>
      <c r="IT96" s="1">
        <v>0</v>
      </c>
      <c r="IU96" s="1">
        <v>0</v>
      </c>
      <c r="IV96" s="1">
        <v>0</v>
      </c>
      <c r="IW96" s="1">
        <v>0</v>
      </c>
      <c r="IX96" s="1">
        <v>0</v>
      </c>
      <c r="IY96" s="1">
        <v>0</v>
      </c>
      <c r="IZ96" s="1">
        <v>0</v>
      </c>
      <c r="JA96" s="1">
        <v>0</v>
      </c>
      <c r="JB96" s="1">
        <v>0</v>
      </c>
      <c r="JC96" s="1">
        <v>0</v>
      </c>
      <c r="JD96" s="1">
        <v>0</v>
      </c>
      <c r="JE96" s="1">
        <v>0</v>
      </c>
      <c r="JF96" s="1">
        <v>0</v>
      </c>
      <c r="JG96" s="1">
        <v>0</v>
      </c>
      <c r="JH96" s="1">
        <v>0</v>
      </c>
      <c r="JI96" s="1">
        <v>0</v>
      </c>
      <c r="JJ96" s="1">
        <v>0</v>
      </c>
      <c r="JK96" s="1">
        <v>0</v>
      </c>
      <c r="JL96" s="1">
        <v>0</v>
      </c>
      <c r="JM96" s="1">
        <v>0</v>
      </c>
      <c r="JN96" s="1">
        <v>63.09894617992704</v>
      </c>
      <c r="JO96" s="1">
        <v>0.73262362072069775</v>
      </c>
      <c r="JP96" s="1">
        <v>12.949663789549998</v>
      </c>
      <c r="JQ96" s="1">
        <v>0.78055292515189723</v>
      </c>
      <c r="JR96" s="1">
        <v>3.3238166763022665E-2</v>
      </c>
      <c r="JS96" s="1">
        <v>4.531878429910158</v>
      </c>
      <c r="JT96" s="1">
        <v>0.18946945070112625</v>
      </c>
      <c r="JU96" s="1">
        <v>3.6283539020366495</v>
      </c>
      <c r="JV96" s="1">
        <v>3.4203958924810159E-2</v>
      </c>
      <c r="JW96" s="1">
        <v>0</v>
      </c>
      <c r="JX96" s="1">
        <v>6.744148458596082</v>
      </c>
      <c r="JY96" s="1">
        <v>3.1497773246837504</v>
      </c>
      <c r="JZ96" s="1">
        <v>2.6923984889526715</v>
      </c>
      <c r="KA96" s="1">
        <v>0.2462233451706303</v>
      </c>
      <c r="KB96" s="1">
        <v>1.1885219589114606</v>
      </c>
      <c r="KC96" s="1">
        <v>0</v>
      </c>
    </row>
    <row r="97" spans="1:289" ht="11" customHeight="1">
      <c r="A97" s="1" t="s">
        <v>228</v>
      </c>
      <c r="B97" s="1">
        <v>1110.8487667263898</v>
      </c>
      <c r="D97" s="1">
        <v>248.83769122808772</v>
      </c>
      <c r="CA97" s="1">
        <v>0</v>
      </c>
      <c r="CB97" s="1">
        <v>0</v>
      </c>
      <c r="CC97" s="1">
        <v>0</v>
      </c>
      <c r="CD97" s="1">
        <v>0</v>
      </c>
      <c r="CE97" s="1">
        <v>0</v>
      </c>
      <c r="CF97" s="1">
        <v>0</v>
      </c>
      <c r="CG97" s="1">
        <v>0</v>
      </c>
      <c r="CH97" s="1">
        <v>0</v>
      </c>
      <c r="CI97" s="1">
        <v>0</v>
      </c>
      <c r="CJ97" s="1">
        <v>0</v>
      </c>
      <c r="CK97" s="1">
        <v>0</v>
      </c>
      <c r="CL97" s="1">
        <v>0</v>
      </c>
      <c r="CM97" s="1">
        <v>0</v>
      </c>
      <c r="CN97" s="1">
        <v>0</v>
      </c>
      <c r="CO97" s="1">
        <v>0</v>
      </c>
      <c r="CP97" s="1">
        <v>0</v>
      </c>
      <c r="CQ97" s="1">
        <v>0</v>
      </c>
      <c r="CR97" s="1">
        <v>0</v>
      </c>
      <c r="CS97" s="1">
        <v>0</v>
      </c>
      <c r="CT97" s="1">
        <v>0</v>
      </c>
      <c r="CU97" s="1">
        <v>0</v>
      </c>
      <c r="CV97" s="1">
        <v>0</v>
      </c>
      <c r="CW97" s="1">
        <v>0</v>
      </c>
      <c r="CX97" s="1">
        <v>0</v>
      </c>
      <c r="CY97" s="1">
        <v>0</v>
      </c>
      <c r="CZ97" s="1">
        <v>0</v>
      </c>
      <c r="DA97" s="1">
        <v>0</v>
      </c>
      <c r="DB97" s="1">
        <v>0</v>
      </c>
      <c r="DC97" s="1">
        <v>0</v>
      </c>
      <c r="DD97" s="1">
        <v>0</v>
      </c>
      <c r="DE97" s="1">
        <v>0</v>
      </c>
      <c r="DF97" s="1">
        <v>0</v>
      </c>
      <c r="DG97" s="1">
        <v>0</v>
      </c>
      <c r="DH97" s="1">
        <v>0</v>
      </c>
      <c r="DI97" s="1">
        <v>0</v>
      </c>
      <c r="DJ97" s="1">
        <v>0</v>
      </c>
      <c r="DK97" s="1">
        <v>0</v>
      </c>
      <c r="DL97" s="1">
        <v>0</v>
      </c>
      <c r="DM97" s="1">
        <v>0</v>
      </c>
      <c r="DN97" s="1">
        <v>0</v>
      </c>
      <c r="DO97" s="1">
        <v>0</v>
      </c>
      <c r="DP97" s="1">
        <v>0</v>
      </c>
      <c r="DQ97" s="1">
        <v>0</v>
      </c>
      <c r="DR97" s="1">
        <v>0</v>
      </c>
      <c r="DS97" s="1">
        <v>0</v>
      </c>
      <c r="DT97" s="1">
        <v>0</v>
      </c>
      <c r="DU97" s="1">
        <v>0</v>
      </c>
      <c r="DV97" s="1">
        <v>0</v>
      </c>
      <c r="DW97" s="1">
        <v>0</v>
      </c>
      <c r="DX97" s="1">
        <v>0</v>
      </c>
      <c r="DY97" s="1">
        <v>0</v>
      </c>
      <c r="DZ97" s="1">
        <v>0</v>
      </c>
      <c r="EA97" s="1">
        <v>0</v>
      </c>
      <c r="EB97" s="1">
        <v>0</v>
      </c>
      <c r="EC97" s="1">
        <v>0</v>
      </c>
      <c r="ED97" s="1">
        <v>0</v>
      </c>
      <c r="EE97" s="1">
        <v>0</v>
      </c>
      <c r="EF97" s="1">
        <v>0</v>
      </c>
      <c r="EG97" s="1">
        <v>0</v>
      </c>
      <c r="EH97" s="1">
        <v>0</v>
      </c>
      <c r="EI97" s="1">
        <v>0</v>
      </c>
      <c r="EJ97" s="1">
        <v>0</v>
      </c>
      <c r="EK97" s="1">
        <v>0</v>
      </c>
      <c r="EL97" s="1">
        <v>0</v>
      </c>
      <c r="EM97" s="1">
        <v>0</v>
      </c>
      <c r="EN97" s="1">
        <v>0</v>
      </c>
      <c r="EO97" s="1">
        <v>0</v>
      </c>
      <c r="EP97" s="1">
        <v>0</v>
      </c>
      <c r="EQ97" s="1">
        <v>0</v>
      </c>
      <c r="ER97" s="1">
        <v>0</v>
      </c>
      <c r="ES97" s="1">
        <v>0</v>
      </c>
      <c r="ET97" s="1">
        <v>0</v>
      </c>
      <c r="EU97" s="1">
        <v>0</v>
      </c>
      <c r="EV97" s="1">
        <v>0</v>
      </c>
      <c r="EW97" s="1">
        <v>0</v>
      </c>
      <c r="EX97" s="1">
        <v>0</v>
      </c>
      <c r="EY97" s="1">
        <v>0</v>
      </c>
      <c r="EZ97" s="1">
        <v>0</v>
      </c>
      <c r="FA97" s="1">
        <v>0</v>
      </c>
      <c r="FB97" s="1">
        <v>0</v>
      </c>
      <c r="FC97" s="1">
        <v>0</v>
      </c>
      <c r="FD97" s="1">
        <v>0</v>
      </c>
      <c r="FE97" s="1">
        <v>0</v>
      </c>
      <c r="FF97" s="1">
        <v>0</v>
      </c>
      <c r="FG97" s="1">
        <v>0</v>
      </c>
      <c r="FH97" s="1">
        <v>0</v>
      </c>
      <c r="FI97" s="1">
        <v>0</v>
      </c>
      <c r="FJ97" s="1">
        <v>0</v>
      </c>
      <c r="FK97" s="1">
        <v>0</v>
      </c>
      <c r="FL97" s="1">
        <v>0</v>
      </c>
      <c r="FM97" s="1">
        <v>0</v>
      </c>
      <c r="FN97" s="1">
        <v>0</v>
      </c>
      <c r="FO97" s="1">
        <v>0</v>
      </c>
      <c r="FP97" s="1">
        <v>0</v>
      </c>
      <c r="FQ97" s="1">
        <v>0</v>
      </c>
      <c r="FR97" s="1">
        <v>0</v>
      </c>
      <c r="FS97" s="1">
        <v>0</v>
      </c>
      <c r="FT97" s="1">
        <v>0</v>
      </c>
      <c r="FU97" s="1">
        <v>0</v>
      </c>
      <c r="FV97" s="1">
        <v>0</v>
      </c>
      <c r="FW97" s="1">
        <v>0</v>
      </c>
      <c r="FX97" s="1">
        <v>0</v>
      </c>
      <c r="FY97" s="1">
        <v>0</v>
      </c>
      <c r="FZ97" s="1">
        <v>0</v>
      </c>
      <c r="GA97" s="1">
        <v>13.117439535016613</v>
      </c>
      <c r="GB97" s="1">
        <v>0</v>
      </c>
      <c r="GC97" s="1">
        <v>0</v>
      </c>
      <c r="GD97" s="1">
        <v>0</v>
      </c>
      <c r="GE97" s="1">
        <v>0</v>
      </c>
      <c r="GF97" s="1">
        <v>0</v>
      </c>
      <c r="GG97" s="1">
        <v>0</v>
      </c>
      <c r="GH97" s="1">
        <v>0</v>
      </c>
      <c r="GI97" s="1">
        <v>0</v>
      </c>
      <c r="GJ97" s="1">
        <v>0</v>
      </c>
      <c r="GK97" s="1">
        <v>8.988873515506729E-2</v>
      </c>
      <c r="GL97" s="1">
        <v>0</v>
      </c>
      <c r="GM97" s="1">
        <v>43.849755142330814</v>
      </c>
      <c r="GN97" s="1">
        <v>0</v>
      </c>
      <c r="GO97" s="1">
        <v>0</v>
      </c>
      <c r="GP97" s="1">
        <v>0</v>
      </c>
      <c r="GQ97" s="1">
        <v>0</v>
      </c>
      <c r="GR97" s="1">
        <v>0</v>
      </c>
      <c r="GS97" s="1">
        <v>0</v>
      </c>
      <c r="GT97" s="1">
        <v>0</v>
      </c>
      <c r="GU97" s="1">
        <v>0</v>
      </c>
      <c r="GV97" s="1">
        <v>0</v>
      </c>
      <c r="GW97" s="1">
        <v>0</v>
      </c>
      <c r="GX97" s="1">
        <v>0</v>
      </c>
      <c r="GY97" s="1">
        <v>0</v>
      </c>
      <c r="GZ97" s="1">
        <v>0</v>
      </c>
      <c r="HA97" s="1">
        <v>0</v>
      </c>
      <c r="HB97" s="1">
        <v>0</v>
      </c>
      <c r="HC97" s="1">
        <v>0</v>
      </c>
      <c r="HD97" s="1">
        <v>0</v>
      </c>
      <c r="HE97" s="1">
        <v>0</v>
      </c>
      <c r="HF97" s="1">
        <v>0</v>
      </c>
      <c r="HG97" s="1">
        <v>0</v>
      </c>
      <c r="HH97" s="1">
        <v>0</v>
      </c>
      <c r="HI97" s="1">
        <v>0</v>
      </c>
      <c r="HJ97" s="1">
        <v>0</v>
      </c>
      <c r="HK97" s="1">
        <v>0</v>
      </c>
      <c r="HL97" s="1">
        <v>3.6286189454324551E-3</v>
      </c>
      <c r="HM97" s="1">
        <v>0</v>
      </c>
      <c r="HN97" s="1">
        <v>1.1885484457556055</v>
      </c>
      <c r="HO97" s="1">
        <v>0</v>
      </c>
      <c r="HP97" s="1">
        <v>0</v>
      </c>
      <c r="HQ97" s="1">
        <v>0</v>
      </c>
      <c r="HR97" s="1">
        <v>0</v>
      </c>
      <c r="HS97" s="1">
        <v>0</v>
      </c>
      <c r="HT97" s="1">
        <v>0</v>
      </c>
      <c r="HU97" s="1">
        <v>0</v>
      </c>
      <c r="HV97" s="1">
        <v>0</v>
      </c>
      <c r="HW97" s="1">
        <v>0</v>
      </c>
      <c r="HX97" s="1">
        <v>0</v>
      </c>
      <c r="HY97" s="1">
        <v>0</v>
      </c>
      <c r="HZ97" s="1">
        <v>0</v>
      </c>
      <c r="IA97" s="1">
        <v>0</v>
      </c>
      <c r="IB97" s="1">
        <v>0</v>
      </c>
      <c r="IC97" s="1">
        <v>0</v>
      </c>
      <c r="ID97" s="1">
        <v>0</v>
      </c>
      <c r="IE97" s="1">
        <v>0</v>
      </c>
      <c r="IF97" s="1">
        <v>0</v>
      </c>
      <c r="IG97" s="1">
        <v>0</v>
      </c>
      <c r="IH97" s="1">
        <v>0</v>
      </c>
      <c r="II97" s="1">
        <v>0</v>
      </c>
      <c r="IJ97" s="1">
        <v>0</v>
      </c>
      <c r="IK97" s="1">
        <v>0</v>
      </c>
      <c r="IL97" s="1">
        <v>0</v>
      </c>
      <c r="IM97" s="1">
        <v>0</v>
      </c>
      <c r="IN97" s="1">
        <v>0</v>
      </c>
      <c r="IO97" s="1">
        <v>0</v>
      </c>
      <c r="IP97" s="1">
        <v>0</v>
      </c>
      <c r="IQ97" s="1">
        <v>0</v>
      </c>
      <c r="IR97" s="1">
        <v>0</v>
      </c>
      <c r="IS97" s="1">
        <v>0</v>
      </c>
      <c r="IT97" s="1">
        <v>0</v>
      </c>
      <c r="IU97" s="1">
        <v>0</v>
      </c>
      <c r="IV97" s="1">
        <v>0</v>
      </c>
      <c r="IW97" s="1">
        <v>0</v>
      </c>
      <c r="IX97" s="1">
        <v>0</v>
      </c>
      <c r="IY97" s="1">
        <v>0</v>
      </c>
      <c r="IZ97" s="1">
        <v>0</v>
      </c>
      <c r="JA97" s="1">
        <v>0</v>
      </c>
      <c r="JB97" s="1">
        <v>0</v>
      </c>
      <c r="JC97" s="1">
        <v>0</v>
      </c>
      <c r="JD97" s="1">
        <v>0</v>
      </c>
      <c r="JE97" s="1">
        <v>0</v>
      </c>
      <c r="JF97" s="1">
        <v>0</v>
      </c>
      <c r="JG97" s="1">
        <v>0</v>
      </c>
      <c r="JH97" s="1">
        <v>0</v>
      </c>
      <c r="JI97" s="1">
        <v>0</v>
      </c>
      <c r="JJ97" s="1">
        <v>0</v>
      </c>
      <c r="JK97" s="1">
        <v>0</v>
      </c>
      <c r="JL97" s="1">
        <v>0</v>
      </c>
      <c r="JM97" s="1">
        <v>0</v>
      </c>
      <c r="JN97" s="1">
        <v>63.098946179913462</v>
      </c>
      <c r="JO97" s="1">
        <v>0.73262362071960341</v>
      </c>
      <c r="JP97" s="1">
        <v>12.949663789531598</v>
      </c>
      <c r="JQ97" s="1">
        <v>0.78055292515187058</v>
      </c>
      <c r="JR97" s="1">
        <v>3.3238166762936804E-2</v>
      </c>
      <c r="JS97" s="1">
        <v>4.5318784299246424</v>
      </c>
      <c r="JT97" s="1">
        <v>0.18946945070081836</v>
      </c>
      <c r="JU97" s="1">
        <v>3.6283539020747941</v>
      </c>
      <c r="JV97" s="1">
        <v>3.4203958924754328E-2</v>
      </c>
      <c r="JW97" s="1">
        <v>0</v>
      </c>
      <c r="JX97" s="1">
        <v>6.7441484585885849</v>
      </c>
      <c r="JY97" s="1">
        <v>3.1497773246787459</v>
      </c>
      <c r="JZ97" s="1">
        <v>2.6923984889483785</v>
      </c>
      <c r="KA97" s="1">
        <v>0.24622334517024089</v>
      </c>
      <c r="KB97" s="1">
        <v>1.1885219589095637</v>
      </c>
      <c r="KC97" s="1">
        <v>0</v>
      </c>
    </row>
    <row r="98" spans="1:289" ht="11" customHeight="1">
      <c r="A98" s="1" t="s">
        <v>233</v>
      </c>
      <c r="B98" s="1">
        <v>1110.8487667263898</v>
      </c>
      <c r="D98" s="1">
        <v>248.83769122725644</v>
      </c>
      <c r="CA98" s="1">
        <v>0</v>
      </c>
      <c r="CB98" s="1">
        <v>0</v>
      </c>
      <c r="CC98" s="1">
        <v>0</v>
      </c>
      <c r="CD98" s="1">
        <v>0</v>
      </c>
      <c r="CE98" s="1">
        <v>0</v>
      </c>
      <c r="CF98" s="1">
        <v>0</v>
      </c>
      <c r="CG98" s="1">
        <v>0</v>
      </c>
      <c r="CH98" s="1">
        <v>0</v>
      </c>
      <c r="CI98" s="1">
        <v>0</v>
      </c>
      <c r="CJ98" s="1">
        <v>0</v>
      </c>
      <c r="CK98" s="1">
        <v>0</v>
      </c>
      <c r="CL98" s="1">
        <v>0</v>
      </c>
      <c r="CM98" s="1">
        <v>0</v>
      </c>
      <c r="CN98" s="1">
        <v>0</v>
      </c>
      <c r="CO98" s="1">
        <v>0</v>
      </c>
      <c r="CP98" s="1">
        <v>0</v>
      </c>
      <c r="CQ98" s="1">
        <v>0</v>
      </c>
      <c r="CR98" s="1">
        <v>0</v>
      </c>
      <c r="CS98" s="1">
        <v>0</v>
      </c>
      <c r="CT98" s="1">
        <v>0</v>
      </c>
      <c r="CU98" s="1">
        <v>0</v>
      </c>
      <c r="CV98" s="1">
        <v>0</v>
      </c>
      <c r="CW98" s="1">
        <v>0</v>
      </c>
      <c r="CX98" s="1">
        <v>0</v>
      </c>
      <c r="CY98" s="1">
        <v>0</v>
      </c>
      <c r="CZ98" s="1">
        <v>0</v>
      </c>
      <c r="DA98" s="1">
        <v>0</v>
      </c>
      <c r="DB98" s="1">
        <v>0</v>
      </c>
      <c r="DC98" s="1">
        <v>0</v>
      </c>
      <c r="DD98" s="1">
        <v>0</v>
      </c>
      <c r="DE98" s="1">
        <v>0</v>
      </c>
      <c r="DF98" s="1">
        <v>0</v>
      </c>
      <c r="DG98" s="1">
        <v>0</v>
      </c>
      <c r="DH98" s="1">
        <v>0</v>
      </c>
      <c r="DI98" s="1">
        <v>0</v>
      </c>
      <c r="DJ98" s="1">
        <v>0</v>
      </c>
      <c r="DK98" s="1">
        <v>0</v>
      </c>
      <c r="DL98" s="1">
        <v>0</v>
      </c>
      <c r="DM98" s="1">
        <v>0</v>
      </c>
      <c r="DN98" s="1">
        <v>0</v>
      </c>
      <c r="DO98" s="1">
        <v>0</v>
      </c>
      <c r="DP98" s="1">
        <v>0</v>
      </c>
      <c r="DQ98" s="1">
        <v>0</v>
      </c>
      <c r="DR98" s="1">
        <v>0</v>
      </c>
      <c r="DS98" s="1">
        <v>0</v>
      </c>
      <c r="DT98" s="1">
        <v>0</v>
      </c>
      <c r="DU98" s="1">
        <v>0</v>
      </c>
      <c r="DV98" s="1">
        <v>0</v>
      </c>
      <c r="DW98" s="1">
        <v>0</v>
      </c>
      <c r="DX98" s="1">
        <v>0</v>
      </c>
      <c r="DY98" s="1">
        <v>0</v>
      </c>
      <c r="DZ98" s="1">
        <v>0</v>
      </c>
      <c r="EA98" s="1">
        <v>0</v>
      </c>
      <c r="EB98" s="1">
        <v>0</v>
      </c>
      <c r="EC98" s="1">
        <v>0</v>
      </c>
      <c r="ED98" s="1">
        <v>0</v>
      </c>
      <c r="EE98" s="1">
        <v>0</v>
      </c>
      <c r="EF98" s="1">
        <v>0</v>
      </c>
      <c r="EG98" s="1">
        <v>0</v>
      </c>
      <c r="EH98" s="1">
        <v>0</v>
      </c>
      <c r="EI98" s="1">
        <v>0</v>
      </c>
      <c r="EJ98" s="1">
        <v>0</v>
      </c>
      <c r="EK98" s="1">
        <v>0</v>
      </c>
      <c r="EL98" s="1">
        <v>0</v>
      </c>
      <c r="EM98" s="1">
        <v>0</v>
      </c>
      <c r="EN98" s="1">
        <v>0</v>
      </c>
      <c r="EO98" s="1">
        <v>0</v>
      </c>
      <c r="EP98" s="1">
        <v>0</v>
      </c>
      <c r="EQ98" s="1">
        <v>0</v>
      </c>
      <c r="ER98" s="1">
        <v>0</v>
      </c>
      <c r="ES98" s="1">
        <v>0</v>
      </c>
      <c r="ET98" s="1">
        <v>0</v>
      </c>
      <c r="EU98" s="1">
        <v>0</v>
      </c>
      <c r="EV98" s="1">
        <v>0</v>
      </c>
      <c r="EW98" s="1">
        <v>0</v>
      </c>
      <c r="EX98" s="1">
        <v>0</v>
      </c>
      <c r="EY98" s="1">
        <v>0</v>
      </c>
      <c r="EZ98" s="1">
        <v>0</v>
      </c>
      <c r="FA98" s="1">
        <v>0</v>
      </c>
      <c r="FB98" s="1">
        <v>0</v>
      </c>
      <c r="FC98" s="1">
        <v>0</v>
      </c>
      <c r="FD98" s="1">
        <v>0</v>
      </c>
      <c r="FE98" s="1">
        <v>0</v>
      </c>
      <c r="FF98" s="1">
        <v>0</v>
      </c>
      <c r="FG98" s="1">
        <v>0</v>
      </c>
      <c r="FH98" s="1">
        <v>0</v>
      </c>
      <c r="FI98" s="1">
        <v>0</v>
      </c>
      <c r="FJ98" s="1">
        <v>0</v>
      </c>
      <c r="FK98" s="1">
        <v>0</v>
      </c>
      <c r="FL98" s="1">
        <v>0</v>
      </c>
      <c r="FM98" s="1">
        <v>0</v>
      </c>
      <c r="FN98" s="1">
        <v>0</v>
      </c>
      <c r="FO98" s="1">
        <v>0</v>
      </c>
      <c r="FP98" s="1">
        <v>0</v>
      </c>
      <c r="FQ98" s="1">
        <v>0</v>
      </c>
      <c r="FR98" s="1">
        <v>0</v>
      </c>
      <c r="FS98" s="1">
        <v>0</v>
      </c>
      <c r="FT98" s="1">
        <v>0</v>
      </c>
      <c r="FU98" s="1">
        <v>0</v>
      </c>
      <c r="FV98" s="1">
        <v>0</v>
      </c>
      <c r="FW98" s="1">
        <v>0</v>
      </c>
      <c r="FX98" s="1">
        <v>0</v>
      </c>
      <c r="FY98" s="1">
        <v>0</v>
      </c>
      <c r="FZ98" s="1">
        <v>0</v>
      </c>
      <c r="GA98" s="1">
        <v>13.117439535016613</v>
      </c>
      <c r="GB98" s="1">
        <v>0</v>
      </c>
      <c r="GC98" s="1">
        <v>0</v>
      </c>
      <c r="GD98" s="1">
        <v>0</v>
      </c>
      <c r="GE98" s="1">
        <v>0</v>
      </c>
      <c r="GF98" s="1">
        <v>0</v>
      </c>
      <c r="GG98" s="1">
        <v>0</v>
      </c>
      <c r="GH98" s="1">
        <v>0</v>
      </c>
      <c r="GI98" s="1">
        <v>0</v>
      </c>
      <c r="GJ98" s="1">
        <v>0</v>
      </c>
      <c r="GK98" s="1">
        <v>2.1484092479925479E-3</v>
      </c>
      <c r="GL98" s="1">
        <v>8.7740326813501718E-2</v>
      </c>
      <c r="GM98" s="1">
        <v>43.937495469144316</v>
      </c>
      <c r="GN98" s="1">
        <v>0</v>
      </c>
      <c r="GO98" s="1">
        <v>0</v>
      </c>
      <c r="GP98" s="1">
        <v>0</v>
      </c>
      <c r="GQ98" s="1">
        <v>0</v>
      </c>
      <c r="GR98" s="1">
        <v>0</v>
      </c>
      <c r="GS98" s="1">
        <v>0</v>
      </c>
      <c r="GT98" s="1">
        <v>0</v>
      </c>
      <c r="GU98" s="1">
        <v>0</v>
      </c>
      <c r="GV98" s="1">
        <v>0</v>
      </c>
      <c r="GW98" s="1">
        <v>0</v>
      </c>
      <c r="GX98" s="1">
        <v>0</v>
      </c>
      <c r="GY98" s="1">
        <v>0</v>
      </c>
      <c r="GZ98" s="1">
        <v>0</v>
      </c>
      <c r="HA98" s="1">
        <v>0</v>
      </c>
      <c r="HB98" s="1">
        <v>0</v>
      </c>
      <c r="HC98" s="1">
        <v>0</v>
      </c>
      <c r="HD98" s="1">
        <v>0</v>
      </c>
      <c r="HE98" s="1">
        <v>0</v>
      </c>
      <c r="HF98" s="1">
        <v>0</v>
      </c>
      <c r="HG98" s="1">
        <v>0</v>
      </c>
      <c r="HH98" s="1">
        <v>0</v>
      </c>
      <c r="HI98" s="1">
        <v>0</v>
      </c>
      <c r="HJ98" s="1">
        <v>0</v>
      </c>
      <c r="HK98" s="1">
        <v>0</v>
      </c>
      <c r="HL98" s="1">
        <v>2.0520264993797179E-3</v>
      </c>
      <c r="HM98" s="1">
        <v>1.576592371096889E-3</v>
      </c>
      <c r="HN98" s="1">
        <v>1.1901250381267023</v>
      </c>
      <c r="HO98" s="1">
        <v>0</v>
      </c>
      <c r="HP98" s="1">
        <v>0</v>
      </c>
      <c r="HQ98" s="1">
        <v>0</v>
      </c>
      <c r="HR98" s="1">
        <v>0</v>
      </c>
      <c r="HS98" s="1">
        <v>0</v>
      </c>
      <c r="HT98" s="1">
        <v>0</v>
      </c>
      <c r="HU98" s="1">
        <v>0</v>
      </c>
      <c r="HV98" s="1">
        <v>0</v>
      </c>
      <c r="HW98" s="1">
        <v>0</v>
      </c>
      <c r="HX98" s="1">
        <v>0</v>
      </c>
      <c r="HY98" s="1">
        <v>0</v>
      </c>
      <c r="HZ98" s="1">
        <v>0</v>
      </c>
      <c r="IA98" s="1">
        <v>0</v>
      </c>
      <c r="IB98" s="1">
        <v>0</v>
      </c>
      <c r="IC98" s="1">
        <v>0</v>
      </c>
      <c r="ID98" s="1">
        <v>0</v>
      </c>
      <c r="IE98" s="1">
        <v>0</v>
      </c>
      <c r="IF98" s="1">
        <v>0</v>
      </c>
      <c r="IG98" s="1">
        <v>0</v>
      </c>
      <c r="IH98" s="1">
        <v>0</v>
      </c>
      <c r="II98" s="1">
        <v>0</v>
      </c>
      <c r="IJ98" s="1">
        <v>0</v>
      </c>
      <c r="IK98" s="1">
        <v>0</v>
      </c>
      <c r="IL98" s="1">
        <v>0</v>
      </c>
      <c r="IM98" s="1">
        <v>0</v>
      </c>
      <c r="IN98" s="1">
        <v>0</v>
      </c>
      <c r="IO98" s="1">
        <v>0</v>
      </c>
      <c r="IP98" s="1">
        <v>0</v>
      </c>
      <c r="IQ98" s="1">
        <v>0</v>
      </c>
      <c r="IR98" s="1">
        <v>0</v>
      </c>
      <c r="IS98" s="1">
        <v>0</v>
      </c>
      <c r="IT98" s="1">
        <v>0</v>
      </c>
      <c r="IU98" s="1">
        <v>0</v>
      </c>
      <c r="IV98" s="1">
        <v>0</v>
      </c>
      <c r="IW98" s="1">
        <v>0</v>
      </c>
      <c r="IX98" s="1">
        <v>0</v>
      </c>
      <c r="IY98" s="1">
        <v>0</v>
      </c>
      <c r="IZ98" s="1">
        <v>0</v>
      </c>
      <c r="JA98" s="1">
        <v>0</v>
      </c>
      <c r="JB98" s="1">
        <v>0</v>
      </c>
      <c r="JC98" s="1">
        <v>0</v>
      </c>
      <c r="JD98" s="1">
        <v>0</v>
      </c>
      <c r="JE98" s="1">
        <v>0</v>
      </c>
      <c r="JF98" s="1">
        <v>0</v>
      </c>
      <c r="JG98" s="1">
        <v>0</v>
      </c>
      <c r="JH98" s="1">
        <v>0</v>
      </c>
      <c r="JI98" s="1">
        <v>0</v>
      </c>
      <c r="JJ98" s="1">
        <v>0</v>
      </c>
      <c r="JK98" s="1">
        <v>0</v>
      </c>
      <c r="JL98" s="1">
        <v>0</v>
      </c>
      <c r="JM98" s="1">
        <v>0</v>
      </c>
      <c r="JN98" s="1">
        <v>63.098946179924411</v>
      </c>
      <c r="JO98" s="1">
        <v>0.73262362072267873</v>
      </c>
      <c r="JP98" s="1">
        <v>12.949663789572499</v>
      </c>
      <c r="JQ98" s="1">
        <v>0.78055292516068164</v>
      </c>
      <c r="JR98" s="1">
        <v>3.3238166771627581E-2</v>
      </c>
      <c r="JS98" s="1">
        <v>4.5318784298996748</v>
      </c>
      <c r="JT98" s="1">
        <v>0.18946945070145593</v>
      </c>
      <c r="JU98" s="1">
        <v>3.6283539019867228</v>
      </c>
      <c r="JV98" s="1">
        <v>3.4203958924871818E-2</v>
      </c>
      <c r="JW98" s="1">
        <v>0</v>
      </c>
      <c r="JX98" s="1">
        <v>6.7441484586042142</v>
      </c>
      <c r="JY98" s="1">
        <v>3.1497773246892042</v>
      </c>
      <c r="JZ98" s="1">
        <v>2.6923984889573731</v>
      </c>
      <c r="KA98" s="1">
        <v>0.24622334517106617</v>
      </c>
      <c r="KB98" s="1">
        <v>1.1885219589135343</v>
      </c>
      <c r="KC98" s="1">
        <v>0</v>
      </c>
    </row>
    <row r="99" spans="1:289" ht="11" customHeight="1">
      <c r="A99" s="1" t="s">
        <v>175</v>
      </c>
      <c r="B99" s="1">
        <v>1090.8487667263898</v>
      </c>
      <c r="D99" s="1">
        <v>244.35743407121223</v>
      </c>
      <c r="CA99" s="1">
        <v>0</v>
      </c>
      <c r="CB99" s="1">
        <v>0</v>
      </c>
      <c r="CC99" s="1">
        <v>0</v>
      </c>
      <c r="CD99" s="1">
        <v>0</v>
      </c>
      <c r="CE99" s="1">
        <v>0</v>
      </c>
      <c r="CF99" s="1">
        <v>0</v>
      </c>
      <c r="CG99" s="1">
        <v>0</v>
      </c>
      <c r="CH99" s="1">
        <v>0</v>
      </c>
      <c r="CI99" s="1">
        <v>0</v>
      </c>
      <c r="CJ99" s="1">
        <v>0</v>
      </c>
      <c r="CK99" s="1">
        <v>0</v>
      </c>
      <c r="CL99" s="1">
        <v>0</v>
      </c>
      <c r="CM99" s="1">
        <v>0</v>
      </c>
      <c r="CN99" s="1">
        <v>0</v>
      </c>
      <c r="CO99" s="1">
        <v>0</v>
      </c>
      <c r="CP99" s="1">
        <v>0</v>
      </c>
      <c r="CQ99" s="1">
        <v>0</v>
      </c>
      <c r="CR99" s="1">
        <v>0</v>
      </c>
      <c r="CS99" s="1">
        <v>0</v>
      </c>
      <c r="CT99" s="1">
        <v>0</v>
      </c>
      <c r="CU99" s="1">
        <v>0</v>
      </c>
      <c r="CV99" s="1">
        <v>0</v>
      </c>
      <c r="CW99" s="1">
        <v>0</v>
      </c>
      <c r="CX99" s="1">
        <v>0</v>
      </c>
      <c r="CY99" s="1">
        <v>0</v>
      </c>
      <c r="CZ99" s="1">
        <v>0</v>
      </c>
      <c r="DA99" s="1">
        <v>0</v>
      </c>
      <c r="DB99" s="1">
        <v>0</v>
      </c>
      <c r="DC99" s="1">
        <v>0</v>
      </c>
      <c r="DD99" s="1">
        <v>0</v>
      </c>
      <c r="DE99" s="1">
        <v>0</v>
      </c>
      <c r="DF99" s="1">
        <v>0</v>
      </c>
      <c r="DG99" s="1">
        <v>0</v>
      </c>
      <c r="DH99" s="1">
        <v>0</v>
      </c>
      <c r="DI99" s="1">
        <v>0</v>
      </c>
      <c r="DJ99" s="1">
        <v>0</v>
      </c>
      <c r="DK99" s="1">
        <v>0</v>
      </c>
      <c r="DL99" s="1">
        <v>0</v>
      </c>
      <c r="DM99" s="1">
        <v>0</v>
      </c>
      <c r="DN99" s="1">
        <v>0</v>
      </c>
      <c r="DO99" s="1">
        <v>0</v>
      </c>
      <c r="DP99" s="1">
        <v>0</v>
      </c>
      <c r="DQ99" s="1">
        <v>0</v>
      </c>
      <c r="DR99" s="1">
        <v>0</v>
      </c>
      <c r="DS99" s="1">
        <v>0</v>
      </c>
      <c r="DT99" s="1">
        <v>0</v>
      </c>
      <c r="DU99" s="1">
        <v>0</v>
      </c>
      <c r="DV99" s="1">
        <v>0</v>
      </c>
      <c r="DW99" s="1">
        <v>0</v>
      </c>
      <c r="DX99" s="1">
        <v>0</v>
      </c>
      <c r="DY99" s="1">
        <v>0</v>
      </c>
      <c r="DZ99" s="1">
        <v>0</v>
      </c>
      <c r="EA99" s="1">
        <v>0</v>
      </c>
      <c r="EB99" s="1">
        <v>0</v>
      </c>
      <c r="EC99" s="1">
        <v>0</v>
      </c>
      <c r="ED99" s="1">
        <v>0</v>
      </c>
      <c r="EE99" s="1">
        <v>0</v>
      </c>
      <c r="EF99" s="1">
        <v>0</v>
      </c>
      <c r="EG99" s="1">
        <v>0</v>
      </c>
      <c r="EH99" s="1">
        <v>0</v>
      </c>
      <c r="EI99" s="1">
        <v>0</v>
      </c>
      <c r="EJ99" s="1">
        <v>0</v>
      </c>
      <c r="EK99" s="1">
        <v>0</v>
      </c>
      <c r="EL99" s="1">
        <v>0</v>
      </c>
      <c r="EM99" s="1">
        <v>0</v>
      </c>
      <c r="EN99" s="1">
        <v>0</v>
      </c>
      <c r="EO99" s="1">
        <v>0</v>
      </c>
      <c r="EP99" s="1">
        <v>0</v>
      </c>
      <c r="EQ99" s="1">
        <v>0</v>
      </c>
      <c r="ER99" s="1">
        <v>0</v>
      </c>
      <c r="ES99" s="1">
        <v>0</v>
      </c>
      <c r="ET99" s="1">
        <v>0</v>
      </c>
      <c r="EU99" s="1">
        <v>0</v>
      </c>
      <c r="EV99" s="1">
        <v>0</v>
      </c>
      <c r="EW99" s="1">
        <v>0</v>
      </c>
      <c r="EX99" s="1">
        <v>0</v>
      </c>
      <c r="EY99" s="1">
        <v>0</v>
      </c>
      <c r="EZ99" s="1">
        <v>0</v>
      </c>
      <c r="FA99" s="1">
        <v>0</v>
      </c>
      <c r="FB99" s="1">
        <v>0</v>
      </c>
      <c r="FC99" s="1">
        <v>0</v>
      </c>
      <c r="FD99" s="1">
        <v>0</v>
      </c>
      <c r="FE99" s="1">
        <v>0</v>
      </c>
      <c r="FF99" s="1">
        <v>0</v>
      </c>
      <c r="FG99" s="1">
        <v>0</v>
      </c>
      <c r="FH99" s="1">
        <v>0</v>
      </c>
      <c r="FI99" s="1">
        <v>0</v>
      </c>
      <c r="FJ99" s="1">
        <v>0</v>
      </c>
      <c r="FK99" s="1">
        <v>0</v>
      </c>
      <c r="FL99" s="1">
        <v>0</v>
      </c>
      <c r="FM99" s="1">
        <v>0</v>
      </c>
      <c r="FN99" s="1">
        <v>0</v>
      </c>
      <c r="FO99" s="1">
        <v>0</v>
      </c>
      <c r="FP99" s="1">
        <v>0</v>
      </c>
      <c r="FQ99" s="1">
        <v>0</v>
      </c>
      <c r="FR99" s="1">
        <v>0</v>
      </c>
      <c r="FS99" s="1">
        <v>0</v>
      </c>
      <c r="FT99" s="1">
        <v>0</v>
      </c>
      <c r="FU99" s="1">
        <v>0</v>
      </c>
      <c r="FV99" s="1">
        <v>0</v>
      </c>
      <c r="FW99" s="1">
        <v>0</v>
      </c>
      <c r="FX99" s="1">
        <v>0</v>
      </c>
      <c r="FY99" s="1">
        <v>0</v>
      </c>
      <c r="FZ99" s="1">
        <v>0</v>
      </c>
      <c r="GA99" s="1">
        <v>13.117439535016613</v>
      </c>
      <c r="GB99" s="1">
        <v>0</v>
      </c>
      <c r="GC99" s="1">
        <v>0</v>
      </c>
      <c r="GD99" s="1">
        <v>0</v>
      </c>
      <c r="GE99" s="1">
        <v>0</v>
      </c>
      <c r="GF99" s="1">
        <v>0</v>
      </c>
      <c r="GG99" s="1">
        <v>0</v>
      </c>
      <c r="GH99" s="1">
        <v>0</v>
      </c>
      <c r="GI99" s="1">
        <v>0</v>
      </c>
      <c r="GJ99" s="1">
        <v>0</v>
      </c>
      <c r="GK99" s="1">
        <v>4.3982392241959385</v>
      </c>
      <c r="GL99" s="1">
        <v>0</v>
      </c>
      <c r="GM99" s="1">
        <v>43.937495469144316</v>
      </c>
      <c r="GN99" s="1">
        <v>0</v>
      </c>
      <c r="GO99" s="1">
        <v>0</v>
      </c>
      <c r="GP99" s="1">
        <v>0</v>
      </c>
      <c r="GQ99" s="1">
        <v>0</v>
      </c>
      <c r="GR99" s="1">
        <v>0</v>
      </c>
      <c r="GS99" s="1">
        <v>0</v>
      </c>
      <c r="GT99" s="1">
        <v>0</v>
      </c>
      <c r="GU99" s="1">
        <v>0</v>
      </c>
      <c r="GV99" s="1">
        <v>0</v>
      </c>
      <c r="GW99" s="1">
        <v>0</v>
      </c>
      <c r="GX99" s="1">
        <v>0</v>
      </c>
      <c r="GY99" s="1">
        <v>0</v>
      </c>
      <c r="GZ99" s="1">
        <v>0</v>
      </c>
      <c r="HA99" s="1">
        <v>0</v>
      </c>
      <c r="HB99" s="1">
        <v>0</v>
      </c>
      <c r="HC99" s="1">
        <v>0</v>
      </c>
      <c r="HD99" s="1">
        <v>0</v>
      </c>
      <c r="HE99" s="1">
        <v>0</v>
      </c>
      <c r="HF99" s="1">
        <v>0</v>
      </c>
      <c r="HG99" s="1">
        <v>0</v>
      </c>
      <c r="HH99" s="1">
        <v>0</v>
      </c>
      <c r="HI99" s="1">
        <v>0</v>
      </c>
      <c r="HJ99" s="1">
        <v>0</v>
      </c>
      <c r="HK99" s="1">
        <v>0</v>
      </c>
      <c r="HL99" s="1">
        <v>8.6218367595655404E-2</v>
      </c>
      <c r="HM99" s="1">
        <v>0</v>
      </c>
      <c r="HN99" s="1">
        <v>1.1901250381267023</v>
      </c>
      <c r="HO99" s="1">
        <v>0</v>
      </c>
      <c r="HP99" s="1">
        <v>0</v>
      </c>
      <c r="HQ99" s="1">
        <v>0</v>
      </c>
      <c r="HR99" s="1">
        <v>0</v>
      </c>
      <c r="HS99" s="1">
        <v>0</v>
      </c>
      <c r="HT99" s="1">
        <v>0</v>
      </c>
      <c r="HU99" s="1">
        <v>0</v>
      </c>
      <c r="HV99" s="1">
        <v>0</v>
      </c>
      <c r="HW99" s="1">
        <v>0</v>
      </c>
      <c r="HX99" s="1">
        <v>0</v>
      </c>
      <c r="HY99" s="1">
        <v>0</v>
      </c>
      <c r="HZ99" s="1">
        <v>0</v>
      </c>
      <c r="IA99" s="1">
        <v>0</v>
      </c>
      <c r="IB99" s="1">
        <v>0</v>
      </c>
      <c r="IC99" s="1">
        <v>0</v>
      </c>
      <c r="ID99" s="1">
        <v>0</v>
      </c>
      <c r="IE99" s="1">
        <v>0</v>
      </c>
      <c r="IF99" s="1">
        <v>0</v>
      </c>
      <c r="IG99" s="1">
        <v>0</v>
      </c>
      <c r="IH99" s="1">
        <v>0</v>
      </c>
      <c r="II99" s="1">
        <v>0</v>
      </c>
      <c r="IJ99" s="1">
        <v>0</v>
      </c>
      <c r="IK99" s="1">
        <v>0</v>
      </c>
      <c r="IL99" s="1">
        <v>0</v>
      </c>
      <c r="IM99" s="1">
        <v>0</v>
      </c>
      <c r="IN99" s="1">
        <v>0</v>
      </c>
      <c r="IO99" s="1">
        <v>0</v>
      </c>
      <c r="IP99" s="1">
        <v>0</v>
      </c>
      <c r="IQ99" s="1">
        <v>0</v>
      </c>
      <c r="IR99" s="1">
        <v>0</v>
      </c>
      <c r="IS99" s="1">
        <v>0</v>
      </c>
      <c r="IT99" s="1">
        <v>0</v>
      </c>
      <c r="IU99" s="1">
        <v>0</v>
      </c>
      <c r="IV99" s="1">
        <v>0</v>
      </c>
      <c r="IW99" s="1">
        <v>0</v>
      </c>
      <c r="IX99" s="1">
        <v>0</v>
      </c>
      <c r="IY99" s="1">
        <v>0</v>
      </c>
      <c r="IZ99" s="1">
        <v>0</v>
      </c>
      <c r="JA99" s="1">
        <v>0</v>
      </c>
      <c r="JB99" s="1">
        <v>0</v>
      </c>
      <c r="JC99" s="1">
        <v>0</v>
      </c>
      <c r="JD99" s="1">
        <v>0</v>
      </c>
      <c r="JE99" s="1">
        <v>0</v>
      </c>
      <c r="JF99" s="1">
        <v>0</v>
      </c>
      <c r="JG99" s="1">
        <v>0</v>
      </c>
      <c r="JH99" s="1">
        <v>0</v>
      </c>
      <c r="JI99" s="1">
        <v>0</v>
      </c>
      <c r="JJ99" s="1">
        <v>0</v>
      </c>
      <c r="JK99" s="1">
        <v>0</v>
      </c>
      <c r="JL99" s="1">
        <v>0</v>
      </c>
      <c r="JM99" s="1">
        <v>0</v>
      </c>
      <c r="JN99" s="1">
        <v>63.274639440140547</v>
      </c>
      <c r="JO99" s="1">
        <v>0.74421603462062913</v>
      </c>
      <c r="JP99" s="1">
        <v>13.158163464147195</v>
      </c>
      <c r="JQ99" s="1">
        <v>0.7713510073609311</v>
      </c>
      <c r="JR99" s="1">
        <v>2.5270906495038804E-2</v>
      </c>
      <c r="JS99" s="1">
        <v>4.3572809398880867</v>
      </c>
      <c r="JT99" s="1">
        <v>0.19294334485811587</v>
      </c>
      <c r="JU99" s="1">
        <v>3.202695844477268</v>
      </c>
      <c r="JV99" s="1">
        <v>3.4831083416993307E-2</v>
      </c>
      <c r="JW99" s="1">
        <v>0</v>
      </c>
      <c r="JX99" s="1">
        <v>6.8286268921638182</v>
      </c>
      <c r="JY99" s="1">
        <v>3.2071666826923924</v>
      </c>
      <c r="JZ99" s="1">
        <v>2.7417632142129094</v>
      </c>
      <c r="KA99" s="1">
        <v>0.25073781352918484</v>
      </c>
      <c r="KB99" s="1">
        <v>1.2103133319968933</v>
      </c>
      <c r="KC99" s="1">
        <v>0</v>
      </c>
    </row>
    <row r="100" spans="1:289" ht="11" customHeight="1">
      <c r="A100" s="1" t="s">
        <v>169</v>
      </c>
      <c r="B100" s="1">
        <v>1090.8487667263898</v>
      </c>
      <c r="D100" s="1">
        <v>244.35743407121223</v>
      </c>
      <c r="CA100" s="1">
        <v>0</v>
      </c>
      <c r="CB100" s="1">
        <v>0</v>
      </c>
      <c r="CC100" s="1">
        <v>0</v>
      </c>
      <c r="CD100" s="1">
        <v>0</v>
      </c>
      <c r="CE100" s="1">
        <v>0</v>
      </c>
      <c r="CF100" s="1">
        <v>0</v>
      </c>
      <c r="CG100" s="1">
        <v>0</v>
      </c>
      <c r="CH100" s="1">
        <v>0</v>
      </c>
      <c r="CI100" s="1">
        <v>0</v>
      </c>
      <c r="CJ100" s="1">
        <v>0</v>
      </c>
      <c r="CK100" s="1">
        <v>0</v>
      </c>
      <c r="CL100" s="1">
        <v>0</v>
      </c>
      <c r="CM100" s="1">
        <v>0</v>
      </c>
      <c r="CN100" s="1">
        <v>0</v>
      </c>
      <c r="CO100" s="1">
        <v>0</v>
      </c>
      <c r="CP100" s="1">
        <v>0</v>
      </c>
      <c r="CQ100" s="1">
        <v>0</v>
      </c>
      <c r="CR100" s="1">
        <v>0</v>
      </c>
      <c r="CS100" s="1">
        <v>0</v>
      </c>
      <c r="CT100" s="1">
        <v>0</v>
      </c>
      <c r="CU100" s="1">
        <v>0</v>
      </c>
      <c r="CV100" s="1">
        <v>0</v>
      </c>
      <c r="CW100" s="1">
        <v>0</v>
      </c>
      <c r="CX100" s="1">
        <v>0</v>
      </c>
      <c r="CY100" s="1">
        <v>0</v>
      </c>
      <c r="CZ100" s="1">
        <v>0</v>
      </c>
      <c r="DA100" s="1">
        <v>0</v>
      </c>
      <c r="DB100" s="1">
        <v>0</v>
      </c>
      <c r="DC100" s="1">
        <v>0</v>
      </c>
      <c r="DD100" s="1">
        <v>0</v>
      </c>
      <c r="DE100" s="1">
        <v>0</v>
      </c>
      <c r="DF100" s="1">
        <v>0</v>
      </c>
      <c r="DG100" s="1">
        <v>0</v>
      </c>
      <c r="DH100" s="1">
        <v>0</v>
      </c>
      <c r="DI100" s="1">
        <v>0</v>
      </c>
      <c r="DJ100" s="1">
        <v>0</v>
      </c>
      <c r="DK100" s="1">
        <v>0</v>
      </c>
      <c r="DL100" s="1">
        <v>0</v>
      </c>
      <c r="DM100" s="1">
        <v>0</v>
      </c>
      <c r="DN100" s="1">
        <v>0</v>
      </c>
      <c r="DO100" s="1">
        <v>0</v>
      </c>
      <c r="DP100" s="1">
        <v>0</v>
      </c>
      <c r="DQ100" s="1">
        <v>0</v>
      </c>
      <c r="DR100" s="1">
        <v>0</v>
      </c>
      <c r="DS100" s="1">
        <v>0</v>
      </c>
      <c r="DT100" s="1">
        <v>0</v>
      </c>
      <c r="DU100" s="1">
        <v>0</v>
      </c>
      <c r="DV100" s="1">
        <v>0</v>
      </c>
      <c r="DW100" s="1">
        <v>0</v>
      </c>
      <c r="DX100" s="1">
        <v>0</v>
      </c>
      <c r="DY100" s="1">
        <v>0</v>
      </c>
      <c r="DZ100" s="1">
        <v>0</v>
      </c>
      <c r="EA100" s="1">
        <v>0</v>
      </c>
      <c r="EB100" s="1">
        <v>0</v>
      </c>
      <c r="EC100" s="1">
        <v>0</v>
      </c>
      <c r="ED100" s="1">
        <v>0</v>
      </c>
      <c r="EE100" s="1">
        <v>0</v>
      </c>
      <c r="EF100" s="1">
        <v>0</v>
      </c>
      <c r="EG100" s="1">
        <v>0</v>
      </c>
      <c r="EH100" s="1">
        <v>0</v>
      </c>
      <c r="EI100" s="1">
        <v>0</v>
      </c>
      <c r="EJ100" s="1">
        <v>0</v>
      </c>
      <c r="EK100" s="1">
        <v>0</v>
      </c>
      <c r="EL100" s="1">
        <v>0</v>
      </c>
      <c r="EM100" s="1">
        <v>0</v>
      </c>
      <c r="EN100" s="1">
        <v>0</v>
      </c>
      <c r="EO100" s="1">
        <v>0</v>
      </c>
      <c r="EP100" s="1">
        <v>0</v>
      </c>
      <c r="EQ100" s="1">
        <v>0</v>
      </c>
      <c r="ER100" s="1">
        <v>0</v>
      </c>
      <c r="ES100" s="1">
        <v>0</v>
      </c>
      <c r="ET100" s="1">
        <v>0</v>
      </c>
      <c r="EU100" s="1">
        <v>0</v>
      </c>
      <c r="EV100" s="1">
        <v>0</v>
      </c>
      <c r="EW100" s="1">
        <v>0</v>
      </c>
      <c r="EX100" s="1">
        <v>0</v>
      </c>
      <c r="EY100" s="1">
        <v>0</v>
      </c>
      <c r="EZ100" s="1">
        <v>0</v>
      </c>
      <c r="FA100" s="1">
        <v>0</v>
      </c>
      <c r="FB100" s="1">
        <v>0</v>
      </c>
      <c r="FC100" s="1">
        <v>0</v>
      </c>
      <c r="FD100" s="1">
        <v>0</v>
      </c>
      <c r="FE100" s="1">
        <v>0</v>
      </c>
      <c r="FF100" s="1">
        <v>0</v>
      </c>
      <c r="FG100" s="1">
        <v>0</v>
      </c>
      <c r="FH100" s="1">
        <v>0</v>
      </c>
      <c r="FI100" s="1">
        <v>0</v>
      </c>
      <c r="FJ100" s="1">
        <v>0</v>
      </c>
      <c r="FK100" s="1">
        <v>0</v>
      </c>
      <c r="FL100" s="1">
        <v>0</v>
      </c>
      <c r="FM100" s="1">
        <v>0</v>
      </c>
      <c r="FN100" s="1">
        <v>0</v>
      </c>
      <c r="FO100" s="1">
        <v>0</v>
      </c>
      <c r="FP100" s="1">
        <v>0</v>
      </c>
      <c r="FQ100" s="1">
        <v>0</v>
      </c>
      <c r="FR100" s="1">
        <v>0</v>
      </c>
      <c r="FS100" s="1">
        <v>0</v>
      </c>
      <c r="FT100" s="1">
        <v>0</v>
      </c>
      <c r="FU100" s="1">
        <v>0</v>
      </c>
      <c r="FV100" s="1">
        <v>0</v>
      </c>
      <c r="FW100" s="1">
        <v>0</v>
      </c>
      <c r="FX100" s="1">
        <v>0</v>
      </c>
      <c r="FY100" s="1">
        <v>0</v>
      </c>
      <c r="FZ100" s="1">
        <v>0</v>
      </c>
      <c r="GA100" s="1">
        <v>13.117439535016613</v>
      </c>
      <c r="GB100" s="1">
        <v>0</v>
      </c>
      <c r="GC100" s="1">
        <v>0</v>
      </c>
      <c r="GD100" s="1">
        <v>0</v>
      </c>
      <c r="GE100" s="1">
        <v>0</v>
      </c>
      <c r="GF100" s="1">
        <v>0</v>
      </c>
      <c r="GG100" s="1">
        <v>0</v>
      </c>
      <c r="GH100" s="1">
        <v>0</v>
      </c>
      <c r="GI100" s="1">
        <v>0</v>
      </c>
      <c r="GJ100" s="1">
        <v>0</v>
      </c>
      <c r="GK100" s="1">
        <v>2.158570931130698E-3</v>
      </c>
      <c r="GL100" s="1">
        <v>4.396080653264808</v>
      </c>
      <c r="GM100" s="1">
        <v>48.333576122409127</v>
      </c>
      <c r="GN100" s="1">
        <v>0</v>
      </c>
      <c r="GO100" s="1">
        <v>0</v>
      </c>
      <c r="GP100" s="1">
        <v>0</v>
      </c>
      <c r="GQ100" s="1">
        <v>0</v>
      </c>
      <c r="GR100" s="1">
        <v>0</v>
      </c>
      <c r="GS100" s="1">
        <v>0</v>
      </c>
      <c r="GT100" s="1">
        <v>0</v>
      </c>
      <c r="GU100" s="1">
        <v>0</v>
      </c>
      <c r="GV100" s="1">
        <v>0</v>
      </c>
      <c r="GW100" s="1">
        <v>0</v>
      </c>
      <c r="GX100" s="1">
        <v>0</v>
      </c>
      <c r="GY100" s="1">
        <v>0</v>
      </c>
      <c r="GZ100" s="1">
        <v>0</v>
      </c>
      <c r="HA100" s="1">
        <v>0</v>
      </c>
      <c r="HB100" s="1">
        <v>0</v>
      </c>
      <c r="HC100" s="1">
        <v>0</v>
      </c>
      <c r="HD100" s="1">
        <v>0</v>
      </c>
      <c r="HE100" s="1">
        <v>0</v>
      </c>
      <c r="HF100" s="1">
        <v>0</v>
      </c>
      <c r="HG100" s="1">
        <v>0</v>
      </c>
      <c r="HH100" s="1">
        <v>0</v>
      </c>
      <c r="HI100" s="1">
        <v>0</v>
      </c>
      <c r="HJ100" s="1">
        <v>0</v>
      </c>
      <c r="HK100" s="1">
        <v>0</v>
      </c>
      <c r="HL100" s="1">
        <v>2.0683458016656697E-3</v>
      </c>
      <c r="HM100" s="1">
        <v>8.4150021793989713E-2</v>
      </c>
      <c r="HN100" s="1">
        <v>1.274275059920692</v>
      </c>
      <c r="HO100" s="1">
        <v>0</v>
      </c>
      <c r="HP100" s="1">
        <v>0</v>
      </c>
      <c r="HQ100" s="1">
        <v>0</v>
      </c>
      <c r="HR100" s="1">
        <v>0</v>
      </c>
      <c r="HS100" s="1">
        <v>0</v>
      </c>
      <c r="HT100" s="1">
        <v>0</v>
      </c>
      <c r="HU100" s="1">
        <v>0</v>
      </c>
      <c r="HV100" s="1">
        <v>0</v>
      </c>
      <c r="HW100" s="1">
        <v>0</v>
      </c>
      <c r="HX100" s="1">
        <v>0</v>
      </c>
      <c r="HY100" s="1">
        <v>0</v>
      </c>
      <c r="HZ100" s="1">
        <v>0</v>
      </c>
      <c r="IA100" s="1">
        <v>0</v>
      </c>
      <c r="IB100" s="1">
        <v>0</v>
      </c>
      <c r="IC100" s="1">
        <v>0</v>
      </c>
      <c r="ID100" s="1">
        <v>0</v>
      </c>
      <c r="IE100" s="1">
        <v>0</v>
      </c>
      <c r="IF100" s="1">
        <v>0</v>
      </c>
      <c r="IG100" s="1">
        <v>0</v>
      </c>
      <c r="IH100" s="1">
        <v>0</v>
      </c>
      <c r="II100" s="1">
        <v>0</v>
      </c>
      <c r="IJ100" s="1">
        <v>0</v>
      </c>
      <c r="IK100" s="1">
        <v>0</v>
      </c>
      <c r="IL100" s="1">
        <v>0</v>
      </c>
      <c r="IM100" s="1">
        <v>0</v>
      </c>
      <c r="IN100" s="1">
        <v>0</v>
      </c>
      <c r="IO100" s="1">
        <v>0</v>
      </c>
      <c r="IP100" s="1">
        <v>0</v>
      </c>
      <c r="IQ100" s="1">
        <v>0</v>
      </c>
      <c r="IR100" s="1">
        <v>0</v>
      </c>
      <c r="IS100" s="1">
        <v>0</v>
      </c>
      <c r="IT100" s="1">
        <v>0</v>
      </c>
      <c r="IU100" s="1">
        <v>0</v>
      </c>
      <c r="IV100" s="1">
        <v>0</v>
      </c>
      <c r="IW100" s="1">
        <v>0</v>
      </c>
      <c r="IX100" s="1">
        <v>0</v>
      </c>
      <c r="IY100" s="1">
        <v>0</v>
      </c>
      <c r="IZ100" s="1">
        <v>0</v>
      </c>
      <c r="JA100" s="1">
        <v>0</v>
      </c>
      <c r="JB100" s="1">
        <v>0</v>
      </c>
      <c r="JC100" s="1">
        <v>0</v>
      </c>
      <c r="JD100" s="1">
        <v>0</v>
      </c>
      <c r="JE100" s="1">
        <v>0</v>
      </c>
      <c r="JF100" s="1">
        <v>0</v>
      </c>
      <c r="JG100" s="1">
        <v>0</v>
      </c>
      <c r="JH100" s="1">
        <v>0</v>
      </c>
      <c r="JI100" s="1">
        <v>0</v>
      </c>
      <c r="JJ100" s="1">
        <v>0</v>
      </c>
      <c r="JK100" s="1">
        <v>0</v>
      </c>
      <c r="JL100" s="1">
        <v>0</v>
      </c>
      <c r="JM100" s="1">
        <v>0</v>
      </c>
      <c r="JN100" s="1">
        <v>63.274639440140547</v>
      </c>
      <c r="JO100" s="1">
        <v>0.74421603462062913</v>
      </c>
      <c r="JP100" s="1">
        <v>13.158163464147195</v>
      </c>
      <c r="JQ100" s="1">
        <v>0.7713510073609311</v>
      </c>
      <c r="JR100" s="1">
        <v>2.5270906495038804E-2</v>
      </c>
      <c r="JS100" s="1">
        <v>4.3572809398880867</v>
      </c>
      <c r="JT100" s="1">
        <v>0.19294334485811587</v>
      </c>
      <c r="JU100" s="1">
        <v>3.202695844477268</v>
      </c>
      <c r="JV100" s="1">
        <v>3.4831083416993307E-2</v>
      </c>
      <c r="JW100" s="1">
        <v>0</v>
      </c>
      <c r="JX100" s="1">
        <v>6.8286268921638182</v>
      </c>
      <c r="JY100" s="1">
        <v>3.2071666826923924</v>
      </c>
      <c r="JZ100" s="1">
        <v>2.7417632142129094</v>
      </c>
      <c r="KA100" s="1">
        <v>0.25073781352918484</v>
      </c>
      <c r="KB100" s="1">
        <v>1.2103133319968933</v>
      </c>
      <c r="KC100" s="1">
        <v>0</v>
      </c>
    </row>
    <row r="101" spans="1:289" ht="11" customHeight="1"/>
    <row r="102" spans="1:289" ht="11" customHeight="1"/>
    <row r="103" spans="1:289" ht="11" customHeight="1">
      <c r="CC103" s="1">
        <v>0</v>
      </c>
      <c r="CF103" s="1">
        <v>0</v>
      </c>
      <c r="CI103" s="1">
        <v>0</v>
      </c>
      <c r="CL103" s="1">
        <v>0</v>
      </c>
      <c r="CO103" s="1">
        <v>0</v>
      </c>
      <c r="CR103" s="1">
        <v>0</v>
      </c>
      <c r="CU103" s="1">
        <v>0</v>
      </c>
      <c r="CX103" s="1">
        <v>0</v>
      </c>
      <c r="DA103" s="1">
        <v>0</v>
      </c>
      <c r="DD103" s="1">
        <v>0</v>
      </c>
      <c r="DG103" s="1">
        <v>0</v>
      </c>
      <c r="DJ103" s="1">
        <v>0</v>
      </c>
      <c r="DM103" s="1">
        <v>0</v>
      </c>
      <c r="DP103" s="1">
        <v>0</v>
      </c>
      <c r="DS103" s="1">
        <v>0</v>
      </c>
      <c r="DV103" s="1">
        <v>0</v>
      </c>
      <c r="DY103" s="1">
        <v>0</v>
      </c>
      <c r="EB103" s="1">
        <v>0</v>
      </c>
      <c r="EE103" s="1">
        <v>0</v>
      </c>
      <c r="EH103" s="1">
        <v>0</v>
      </c>
      <c r="EK103" s="1">
        <v>0</v>
      </c>
      <c r="EN103" s="1">
        <v>0</v>
      </c>
      <c r="EQ103" s="1">
        <v>0</v>
      </c>
      <c r="ET103" s="1">
        <v>0</v>
      </c>
      <c r="EW103" s="1">
        <v>0</v>
      </c>
      <c r="EZ103" s="1">
        <v>0</v>
      </c>
      <c r="FC103" s="1">
        <v>0</v>
      </c>
      <c r="FF103" s="1">
        <v>0</v>
      </c>
      <c r="FI103" s="1">
        <v>0</v>
      </c>
      <c r="FL103" s="1">
        <v>0</v>
      </c>
      <c r="FO103" s="1">
        <v>0</v>
      </c>
      <c r="FR103" s="1">
        <v>0</v>
      </c>
      <c r="FU103" s="1">
        <v>0</v>
      </c>
      <c r="FX103" s="1">
        <v>0</v>
      </c>
      <c r="GA103" s="1">
        <v>785.5516793836598</v>
      </c>
      <c r="GD103" s="1">
        <v>0</v>
      </c>
      <c r="GG103" s="1">
        <v>0</v>
      </c>
      <c r="GJ103" s="1">
        <v>0</v>
      </c>
      <c r="GM103" s="1">
        <v>1434.2973763425975</v>
      </c>
      <c r="GP103" s="1">
        <v>0</v>
      </c>
      <c r="GS103" s="1">
        <v>0</v>
      </c>
      <c r="GV103" s="1">
        <v>0</v>
      </c>
      <c r="GY103" s="1">
        <v>0</v>
      </c>
      <c r="HB103" s="1">
        <v>0</v>
      </c>
      <c r="HE103" s="1">
        <v>0</v>
      </c>
      <c r="HH103" s="1">
        <v>0</v>
      </c>
      <c r="HK103" s="1">
        <v>0</v>
      </c>
      <c r="HN103" s="1">
        <v>48.350050724341614</v>
      </c>
      <c r="HQ103" s="1">
        <v>0</v>
      </c>
      <c r="HT103" s="1">
        <v>0</v>
      </c>
      <c r="HW103" s="1">
        <v>0</v>
      </c>
      <c r="HZ103" s="1">
        <v>0</v>
      </c>
      <c r="IC103" s="1">
        <v>0</v>
      </c>
      <c r="IF103" s="1">
        <v>0</v>
      </c>
      <c r="II103" s="1">
        <v>0</v>
      </c>
      <c r="IL103" s="1">
        <v>0</v>
      </c>
      <c r="IO103" s="1">
        <v>0</v>
      </c>
      <c r="IR103" s="1">
        <v>0</v>
      </c>
      <c r="IU103" s="1">
        <v>0</v>
      </c>
      <c r="IX103" s="1">
        <v>0</v>
      </c>
      <c r="JA103" s="1">
        <v>0</v>
      </c>
      <c r="JD103" s="1">
        <v>0</v>
      </c>
      <c r="JG103" s="1">
        <v>0</v>
      </c>
      <c r="JJ103" s="1">
        <v>0</v>
      </c>
      <c r="JM103" s="1">
        <v>0</v>
      </c>
    </row>
    <row r="104" spans="1:289" ht="11" customHeight="1"/>
    <row r="105" spans="1:289" ht="11" customHeight="1"/>
    <row r="106" spans="1:289" ht="11" customHeight="1"/>
    <row r="107" spans="1:289" ht="11" customHeight="1"/>
    <row r="108" spans="1:289" ht="11" customHeight="1"/>
    <row r="109" spans="1:289" ht="11" customHeight="1"/>
    <row r="110" spans="1:289" ht="11" customHeight="1"/>
    <row r="111" spans="1:289" ht="11" customHeight="1"/>
    <row r="112" spans="1:289"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124"/>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7" customWidth="1"/>
    <col min="3" max="16384" width="12.83203125" style="4"/>
  </cols>
  <sheetData>
    <row r="1" spans="1:255" ht="39">
      <c r="A1" s="4" t="s">
        <v>572</v>
      </c>
      <c r="B1" s="7" t="s">
        <v>769</v>
      </c>
      <c r="C1" s="4" t="s">
        <v>770</v>
      </c>
      <c r="D1" s="4" t="s">
        <v>771</v>
      </c>
      <c r="E1" s="4" t="s">
        <v>772</v>
      </c>
      <c r="F1" s="4" t="s">
        <v>773</v>
      </c>
      <c r="G1" s="4" t="s">
        <v>774</v>
      </c>
      <c r="H1" s="4" t="s">
        <v>775</v>
      </c>
      <c r="I1" s="4" t="s">
        <v>776</v>
      </c>
      <c r="J1" s="4" t="s">
        <v>777</v>
      </c>
      <c r="K1" s="4" t="s">
        <v>778</v>
      </c>
      <c r="L1" s="4" t="s">
        <v>779</v>
      </c>
      <c r="M1" s="4" t="s">
        <v>780</v>
      </c>
      <c r="N1" s="4" t="s">
        <v>781</v>
      </c>
      <c r="O1" s="4" t="s">
        <v>782</v>
      </c>
      <c r="P1" s="4" t="s">
        <v>783</v>
      </c>
      <c r="Q1" s="4" t="s">
        <v>784</v>
      </c>
      <c r="R1" s="4" t="s">
        <v>785</v>
      </c>
      <c r="S1" s="4" t="s">
        <v>786</v>
      </c>
      <c r="T1" s="4" t="s">
        <v>787</v>
      </c>
      <c r="IU1" s="4" t="s">
        <v>788</v>
      </c>
    </row>
    <row r="5" spans="1:255">
      <c r="A5" s="4" t="s">
        <v>53</v>
      </c>
      <c r="B5" s="7" t="s">
        <v>789</v>
      </c>
      <c r="C5" s="4">
        <v>100.00000000000053</v>
      </c>
      <c r="D5" s="4">
        <v>53.798608238878643</v>
      </c>
      <c r="E5" s="4">
        <v>7.9916398683862928</v>
      </c>
      <c r="F5" s="4">
        <v>5.1188747154797456</v>
      </c>
      <c r="G5" s="4">
        <v>32.654819271269666</v>
      </c>
      <c r="H5" s="4">
        <v>3.2382338536984585E-2</v>
      </c>
      <c r="I5" s="4">
        <v>0.40367556744919109</v>
      </c>
      <c r="IU5" s="4">
        <v>0</v>
      </c>
    </row>
    <row r="6" spans="1:255">
      <c r="A6" s="4" t="s">
        <v>53</v>
      </c>
      <c r="B6" s="7" t="s">
        <v>790</v>
      </c>
      <c r="C6" s="4">
        <v>100.00000000000061</v>
      </c>
      <c r="D6" s="4">
        <v>53.102663757423379</v>
      </c>
      <c r="E6" s="4">
        <v>7.966642303053538</v>
      </c>
      <c r="F6" s="4">
        <v>5.3136723177242908</v>
      </c>
      <c r="G6" s="4">
        <v>33.146671807368442</v>
      </c>
      <c r="H6" s="4">
        <v>3.4595570312295501E-2</v>
      </c>
      <c r="I6" s="4">
        <v>0.43575424411866265</v>
      </c>
      <c r="IU6" s="4">
        <v>0</v>
      </c>
    </row>
    <row r="7" spans="1:255">
      <c r="A7" s="4" t="s">
        <v>53</v>
      </c>
      <c r="B7" s="7" t="s">
        <v>791</v>
      </c>
      <c r="C7" s="4">
        <v>100.00000000000048</v>
      </c>
      <c r="D7" s="4">
        <v>52.429910456819435</v>
      </c>
      <c r="E7" s="4">
        <v>7.9397322589456172</v>
      </c>
      <c r="F7" s="4">
        <v>5.5039354909871259</v>
      </c>
      <c r="G7" s="4">
        <v>33.623451402427854</v>
      </c>
      <c r="H7" s="4">
        <v>3.6714296982427772E-2</v>
      </c>
      <c r="I7" s="4">
        <v>0.46625609383802757</v>
      </c>
      <c r="IU7" s="4">
        <v>0</v>
      </c>
    </row>
    <row r="8" spans="1:255">
      <c r="A8" s="4" t="s">
        <v>53</v>
      </c>
      <c r="B8" s="7" t="s">
        <v>792</v>
      </c>
      <c r="C8" s="4">
        <v>100.00000000000054</v>
      </c>
      <c r="D8" s="4">
        <v>51.77931873898887</v>
      </c>
      <c r="E8" s="4">
        <v>7.911098691225412</v>
      </c>
      <c r="F8" s="4">
        <v>5.6897607062884292</v>
      </c>
      <c r="G8" s="4">
        <v>34.085778936745278</v>
      </c>
      <c r="H8" s="4">
        <v>3.8765513344995416E-2</v>
      </c>
      <c r="I8" s="4">
        <v>0.4952774134075536</v>
      </c>
      <c r="IU8" s="4">
        <v>0</v>
      </c>
    </row>
    <row r="9" spans="1:255">
      <c r="A9" s="4" t="s">
        <v>53</v>
      </c>
      <c r="B9" s="7" t="s">
        <v>793</v>
      </c>
      <c r="C9" s="4">
        <v>100.00000000000054</v>
      </c>
      <c r="D9" s="4">
        <v>51.149921120985532</v>
      </c>
      <c r="E9" s="4">
        <v>7.8809192885933115</v>
      </c>
      <c r="F9" s="4">
        <v>5.8712396900910058</v>
      </c>
      <c r="G9" s="4">
        <v>34.534239584588633</v>
      </c>
      <c r="H9" s="4">
        <v>4.0772941486439604E-2</v>
      </c>
      <c r="I9" s="4">
        <v>0.52290737425561484</v>
      </c>
      <c r="IU9" s="4">
        <v>0</v>
      </c>
    </row>
    <row r="10" spans="1:255">
      <c r="A10" s="4" t="s">
        <v>53</v>
      </c>
      <c r="B10" s="7" t="s">
        <v>794</v>
      </c>
      <c r="C10" s="4">
        <v>100.00000000000057</v>
      </c>
      <c r="D10" s="4">
        <v>50.54080784891535</v>
      </c>
      <c r="E10" s="4">
        <v>7.8493611264071177</v>
      </c>
      <c r="F10" s="4">
        <v>6.0484599499877705</v>
      </c>
      <c r="G10" s="4">
        <v>34.969385099753964</v>
      </c>
      <c r="H10" s="4">
        <v>4.2757332971493117E-2</v>
      </c>
      <c r="I10" s="4">
        <v>0.54922864196487498</v>
      </c>
      <c r="IU10" s="4">
        <v>0</v>
      </c>
    </row>
    <row r="11" spans="1:255">
      <c r="A11" s="4" t="s">
        <v>53</v>
      </c>
      <c r="B11" s="7" t="s">
        <v>795</v>
      </c>
      <c r="C11" s="4">
        <v>100.00000000000054</v>
      </c>
      <c r="D11" s="4">
        <v>49.951122894880598</v>
      </c>
      <c r="E11" s="4">
        <v>7.8165812685255078</v>
      </c>
      <c r="F11" s="4">
        <v>6.2215052190831175</v>
      </c>
      <c r="G11" s="4">
        <v>35.391735936943917</v>
      </c>
      <c r="H11" s="4">
        <v>4.4736749147207627E-2</v>
      </c>
      <c r="I11" s="4">
        <v>0.57431793142020537</v>
      </c>
      <c r="IU11" s="4">
        <v>0</v>
      </c>
    </row>
    <row r="12" spans="1:255">
      <c r="A12" s="4" t="s">
        <v>53</v>
      </c>
      <c r="B12" s="7" t="s">
        <v>796</v>
      </c>
      <c r="C12" s="4">
        <v>100.00000000000063</v>
      </c>
      <c r="D12" s="4">
        <v>49.380060290452462</v>
      </c>
      <c r="E12" s="4">
        <v>7.7827273247880209</v>
      </c>
      <c r="F12" s="4">
        <v>6.390455832677933</v>
      </c>
      <c r="G12" s="4">
        <v>35.801783225999642</v>
      </c>
      <c r="H12" s="4">
        <v>4.6726820336276842E-2</v>
      </c>
      <c r="I12" s="4">
        <v>0.59824650574628768</v>
      </c>
      <c r="IU12" s="4">
        <v>0</v>
      </c>
    </row>
    <row r="13" spans="1:255">
      <c r="A13" s="4" t="s">
        <v>53</v>
      </c>
      <c r="B13" s="7" t="s">
        <v>797</v>
      </c>
      <c r="C13" s="4">
        <v>100.00000000000034</v>
      </c>
      <c r="D13" s="4">
        <v>48.826860759829167</v>
      </c>
      <c r="E13" s="4">
        <v>7.7479379693901453</v>
      </c>
      <c r="F13" s="4">
        <v>6.5553890489644999</v>
      </c>
      <c r="G13" s="4">
        <v>36.199990611068394</v>
      </c>
      <c r="H13" s="4">
        <v>4.8740984801745872E-2</v>
      </c>
      <c r="I13" s="4">
        <v>0.62108062594639624</v>
      </c>
      <c r="IU13" s="4">
        <v>0</v>
      </c>
    </row>
    <row r="14" spans="1:255">
      <c r="A14" s="4" t="s">
        <v>53</v>
      </c>
      <c r="B14" s="7" t="s">
        <v>798</v>
      </c>
      <c r="C14" s="4">
        <v>100.00000000000063</v>
      </c>
      <c r="D14" s="4">
        <v>48.290808619256623</v>
      </c>
      <c r="E14" s="4">
        <v>7.7123434257104959</v>
      </c>
      <c r="F14" s="4">
        <v>6.7163793227125579</v>
      </c>
      <c r="G14" s="4">
        <v>36.586795966832057</v>
      </c>
      <c r="H14" s="4">
        <v>5.0790708270831354E-2</v>
      </c>
      <c r="I14" s="4">
        <v>0.64288195721805463</v>
      </c>
      <c r="IU14" s="4">
        <v>0</v>
      </c>
    </row>
    <row r="15" spans="1:255">
      <c r="A15" s="4" t="s">
        <v>53</v>
      </c>
      <c r="B15" s="7" t="s">
        <v>799</v>
      </c>
      <c r="C15" s="4">
        <v>100.00000000000058</v>
      </c>
      <c r="D15" s="4">
        <v>47.771228912445174</v>
      </c>
      <c r="E15" s="4">
        <v>7.6760659199521761</v>
      </c>
      <c r="F15" s="4">
        <v>6.8734985412833636</v>
      </c>
      <c r="G15" s="4">
        <v>36.962613004047704</v>
      </c>
      <c r="H15" s="4">
        <v>5.288568523135323E-2</v>
      </c>
      <c r="I15" s="4">
        <v>0.66370793704081488</v>
      </c>
      <c r="IU15" s="4">
        <v>0</v>
      </c>
    </row>
    <row r="16" spans="1:255">
      <c r="A16" s="4" t="s">
        <v>53</v>
      </c>
      <c r="B16" s="7" t="s">
        <v>800</v>
      </c>
      <c r="C16" s="4">
        <v>100.00000000000054</v>
      </c>
      <c r="D16" s="4">
        <v>47.267484760509582</v>
      </c>
      <c r="E16" s="4">
        <v>7.6392201086745448</v>
      </c>
      <c r="F16" s="4">
        <v>7.0268162277326942</v>
      </c>
      <c r="G16" s="4">
        <v>37.327832770906767</v>
      </c>
      <c r="H16" s="4">
        <v>5.5034022835547647E-2</v>
      </c>
      <c r="I16" s="4">
        <v>0.68361210934140815</v>
      </c>
      <c r="IU16" s="4">
        <v>0</v>
      </c>
    </row>
    <row r="17" spans="1:255">
      <c r="A17" s="4" t="s">
        <v>53</v>
      </c>
      <c r="B17" s="7" t="s">
        <v>801</v>
      </c>
      <c r="C17" s="4">
        <v>100.00000000000043</v>
      </c>
      <c r="D17" s="4">
        <v>46.082885510748184</v>
      </c>
      <c r="E17" s="4">
        <v>7.575257629280463</v>
      </c>
      <c r="F17" s="4">
        <v>7.2329757474718575</v>
      </c>
      <c r="G17" s="4">
        <v>37.835786307973677</v>
      </c>
      <c r="H17" s="4">
        <v>0.50100054476564471</v>
      </c>
      <c r="I17" s="4">
        <v>6.4279769978604906E-2</v>
      </c>
      <c r="J17" s="4">
        <v>0.70781448978198735</v>
      </c>
      <c r="IU17" s="4">
        <v>0</v>
      </c>
    </row>
    <row r="18" spans="1:255">
      <c r="A18" s="4" t="s">
        <v>53</v>
      </c>
      <c r="B18" s="7" t="s">
        <v>802</v>
      </c>
      <c r="C18" s="4">
        <v>100.0000000000004</v>
      </c>
      <c r="D18" s="4">
        <v>44.839502516573603</v>
      </c>
      <c r="E18" s="4">
        <v>7.5092897449251357</v>
      </c>
      <c r="F18" s="4">
        <v>7.4384972699872316</v>
      </c>
      <c r="G18" s="4">
        <v>38.348948345341704</v>
      </c>
      <c r="H18" s="4">
        <v>1.0583565956586172</v>
      </c>
      <c r="I18" s="4">
        <v>7.434640945475729E-2</v>
      </c>
      <c r="J18" s="4">
        <v>0.73105911805935819</v>
      </c>
      <c r="IU18" s="4">
        <v>0</v>
      </c>
    </row>
    <row r="19" spans="1:255">
      <c r="A19" s="4" t="s">
        <v>53</v>
      </c>
      <c r="B19" s="7" t="s">
        <v>803</v>
      </c>
      <c r="C19" s="4">
        <v>100.00000000000034</v>
      </c>
      <c r="D19" s="4">
        <v>43.646716015228371</v>
      </c>
      <c r="E19" s="4">
        <v>7.4456730072752348</v>
      </c>
      <c r="F19" s="4">
        <v>7.6345007608519362</v>
      </c>
      <c r="G19" s="4">
        <v>38.843722556092601</v>
      </c>
      <c r="H19" s="4">
        <v>1.5926636962800054</v>
      </c>
      <c r="I19" s="4">
        <v>8.411566759152514E-2</v>
      </c>
      <c r="J19" s="4">
        <v>0.75260829668068041</v>
      </c>
      <c r="IU19" s="4">
        <v>0</v>
      </c>
    </row>
    <row r="20" spans="1:255">
      <c r="A20" s="4" t="s">
        <v>53</v>
      </c>
      <c r="B20" s="7" t="s">
        <v>804</v>
      </c>
      <c r="C20" s="4">
        <v>100.00000000000051</v>
      </c>
      <c r="D20" s="4">
        <v>42.501147528594004</v>
      </c>
      <c r="E20" s="4">
        <v>7.3843512840150538</v>
      </c>
      <c r="F20" s="4">
        <v>7.8214771150291789</v>
      </c>
      <c r="G20" s="4">
        <v>39.321343371482854</v>
      </c>
      <c r="H20" s="4">
        <v>2.1054693877260595</v>
      </c>
      <c r="I20" s="4">
        <v>9.3608862901931433E-2</v>
      </c>
      <c r="J20" s="4">
        <v>0.77260245025143581</v>
      </c>
      <c r="IU20" s="4">
        <v>0</v>
      </c>
    </row>
    <row r="21" spans="1:255">
      <c r="A21" s="4" t="s">
        <v>53</v>
      </c>
      <c r="B21" s="7" t="s">
        <v>805</v>
      </c>
      <c r="C21" s="4">
        <v>100.00000000000067</v>
      </c>
      <c r="D21" s="4">
        <v>41.399697821229978</v>
      </c>
      <c r="E21" s="4">
        <v>7.3252723217688329</v>
      </c>
      <c r="F21" s="4">
        <v>7.9998767479626363</v>
      </c>
      <c r="G21" s="4">
        <v>39.782948300625037</v>
      </c>
      <c r="H21" s="4">
        <v>2.5981913227282054</v>
      </c>
      <c r="I21" s="4">
        <v>0.10284550803869859</v>
      </c>
      <c r="J21" s="4">
        <v>0.79116797764728464</v>
      </c>
      <c r="IU21" s="4">
        <v>0</v>
      </c>
    </row>
    <row r="22" spans="1:255">
      <c r="A22" s="4" t="s">
        <v>53</v>
      </c>
      <c r="B22" s="7" t="s">
        <v>806</v>
      </c>
      <c r="C22" s="4">
        <v>100.00000000000063</v>
      </c>
      <c r="D22" s="4">
        <v>40.33951677252805</v>
      </c>
      <c r="E22" s="4">
        <v>7.2683872440591424</v>
      </c>
      <c r="F22" s="4">
        <v>8.1701139542970935</v>
      </c>
      <c r="G22" s="4">
        <v>40.229588648022521</v>
      </c>
      <c r="H22" s="4">
        <v>3.0721310516184537</v>
      </c>
      <c r="I22" s="4">
        <v>0.11184344658113142</v>
      </c>
      <c r="J22" s="4">
        <v>0.80841888289422048</v>
      </c>
      <c r="IU22" s="4">
        <v>0</v>
      </c>
    </row>
    <row r="23" spans="1:255">
      <c r="A23" s="4" t="s">
        <v>53</v>
      </c>
      <c r="B23" s="7" t="s">
        <v>807</v>
      </c>
      <c r="C23" s="4">
        <v>100.00000000000048</v>
      </c>
      <c r="D23" s="4">
        <v>39.317976860484841</v>
      </c>
      <c r="E23" s="4">
        <v>7.2136501082434368</v>
      </c>
      <c r="F23" s="4">
        <v>8.332570740965263</v>
      </c>
      <c r="G23" s="4">
        <v>40.662238990330785</v>
      </c>
      <c r="H23" s="4">
        <v>3.5284861293981562</v>
      </c>
      <c r="I23" s="4">
        <v>0.1206189826455928</v>
      </c>
      <c r="J23" s="4">
        <v>0.82445818793241787</v>
      </c>
      <c r="IU23" s="4">
        <v>0</v>
      </c>
    </row>
    <row r="24" spans="1:255">
      <c r="A24" s="4" t="s">
        <v>53</v>
      </c>
      <c r="B24" s="7" t="s">
        <v>808</v>
      </c>
      <c r="C24" s="4">
        <v>100.00000000000055</v>
      </c>
      <c r="D24" s="4">
        <v>38.332649749236168</v>
      </c>
      <c r="E24" s="4">
        <v>7.1610175143363008</v>
      </c>
      <c r="F24" s="4">
        <v>8.4876002066906651</v>
      </c>
      <c r="G24" s="4">
        <v>41.08180558805816</v>
      </c>
      <c r="H24" s="4">
        <v>3.9683607788762707</v>
      </c>
      <c r="I24" s="4">
        <v>0.12918700291666768</v>
      </c>
      <c r="J24" s="4">
        <v>0.83937915988631917</v>
      </c>
      <c r="IU24" s="4">
        <v>0</v>
      </c>
    </row>
    <row r="25" spans="1:255">
      <c r="A25" s="4" t="s">
        <v>53</v>
      </c>
      <c r="B25" s="7" t="s">
        <v>809</v>
      </c>
      <c r="C25" s="4">
        <v>100.00000000000043</v>
      </c>
      <c r="D25" s="4">
        <v>37.381285546018773</v>
      </c>
      <c r="E25" s="4">
        <v>7.1104482602977521</v>
      </c>
      <c r="F25" s="4">
        <v>8.6355295281829445</v>
      </c>
      <c r="G25" s="4">
        <v>41.489133882661015</v>
      </c>
      <c r="H25" s="4">
        <v>4.3927753117955852</v>
      </c>
      <c r="I25" s="4">
        <v>0.13756109091024132</v>
      </c>
      <c r="J25" s="4">
        <v>0.85326638013412148</v>
      </c>
      <c r="IU25" s="4">
        <v>0</v>
      </c>
    </row>
    <row r="26" spans="1:255">
      <c r="A26" s="4" t="s">
        <v>53</v>
      </c>
      <c r="B26" s="7" t="s">
        <v>810</v>
      </c>
      <c r="C26" s="4">
        <v>100.00000000000048</v>
      </c>
      <c r="D26" s="4">
        <v>36.46179436731866</v>
      </c>
      <c r="E26" s="4">
        <v>7.0619030387941164</v>
      </c>
      <c r="F26" s="4">
        <v>8.7766626039950602</v>
      </c>
      <c r="G26" s="4">
        <v>41.885015203139197</v>
      </c>
      <c r="H26" s="4">
        <v>4.8026744752377484</v>
      </c>
      <c r="I26" s="4">
        <v>0.14575363357890184</v>
      </c>
      <c r="J26" s="4">
        <v>0.86619667793680044</v>
      </c>
      <c r="IU26" s="4">
        <v>0</v>
      </c>
    </row>
    <row r="27" spans="1:255">
      <c r="A27" s="4" t="s">
        <v>53</v>
      </c>
      <c r="B27" s="7" t="s">
        <v>811</v>
      </c>
      <c r="C27" s="4">
        <v>100.00000000000063</v>
      </c>
      <c r="D27" s="4">
        <v>34.241687450051828</v>
      </c>
      <c r="E27" s="4">
        <v>6.9544673740069021</v>
      </c>
      <c r="F27" s="4">
        <v>9.0789512002332877</v>
      </c>
      <c r="G27" s="4">
        <v>42.824679451239881</v>
      </c>
      <c r="H27" s="4">
        <v>5.8053706499382391</v>
      </c>
      <c r="I27" s="4">
        <v>0.15541231474192424</v>
      </c>
      <c r="J27" s="4">
        <v>0.8822704236997394</v>
      </c>
      <c r="K27" s="4">
        <v>5.7161136088820577E-2</v>
      </c>
      <c r="IU27" s="4">
        <v>0</v>
      </c>
    </row>
    <row r="28" spans="1:255">
      <c r="A28" s="4" t="s">
        <v>53</v>
      </c>
      <c r="B28" s="7" t="s">
        <v>812</v>
      </c>
      <c r="C28" s="4">
        <v>100.00000000000071</v>
      </c>
      <c r="D28" s="4">
        <v>21.781582740053242</v>
      </c>
      <c r="E28" s="4">
        <v>6.6121284780642942</v>
      </c>
      <c r="F28" s="4">
        <v>10.065780396105954</v>
      </c>
      <c r="G28" s="4">
        <v>42.85594149876659</v>
      </c>
      <c r="H28" s="4">
        <v>6.5214315964665621</v>
      </c>
      <c r="I28" s="4">
        <v>10.649116021898539</v>
      </c>
      <c r="J28" s="4">
        <v>0.1544784879633001</v>
      </c>
      <c r="K28" s="4">
        <v>0.96337179667596284</v>
      </c>
      <c r="L28" s="4">
        <v>0.39616898400628509</v>
      </c>
      <c r="IU28" s="4">
        <v>0</v>
      </c>
    </row>
    <row r="29" spans="1:255">
      <c r="A29" s="4" t="s">
        <v>53</v>
      </c>
      <c r="B29" s="7" t="s">
        <v>813</v>
      </c>
      <c r="C29" s="4">
        <v>100.0000000000006</v>
      </c>
      <c r="D29" s="4">
        <v>5.8962818340782039</v>
      </c>
      <c r="E29" s="4">
        <v>6.3204194580020756</v>
      </c>
      <c r="F29" s="4">
        <v>11.070134372264118</v>
      </c>
      <c r="G29" s="4">
        <v>41.964622132799128</v>
      </c>
      <c r="H29" s="4">
        <v>15.814842014313674</v>
      </c>
      <c r="I29" s="4">
        <v>16.596678643775821</v>
      </c>
      <c r="J29" s="4">
        <v>0.12392648383836088</v>
      </c>
      <c r="K29" s="4">
        <v>1.0879925454401458</v>
      </c>
      <c r="L29" s="4">
        <v>0.30396622688602781</v>
      </c>
      <c r="M29" s="4">
        <v>0.82113628860303622</v>
      </c>
      <c r="IU29" s="4">
        <v>0</v>
      </c>
    </row>
    <row r="30" spans="1:255">
      <c r="A30" s="4" t="s">
        <v>53</v>
      </c>
      <c r="B30" s="7" t="s">
        <v>814</v>
      </c>
      <c r="IU30" s="4">
        <v>0</v>
      </c>
    </row>
    <row r="31" spans="1:255">
      <c r="A31" s="4" t="s">
        <v>159</v>
      </c>
      <c r="B31" s="7" t="s">
        <v>815</v>
      </c>
      <c r="C31" s="4">
        <v>100.0000000000006</v>
      </c>
      <c r="D31" s="4">
        <v>5.8962818340782039</v>
      </c>
      <c r="E31" s="4">
        <v>6.3204194580020756</v>
      </c>
      <c r="F31" s="4">
        <v>11.070134372264118</v>
      </c>
      <c r="G31" s="4">
        <v>41.964622132799128</v>
      </c>
      <c r="H31" s="4">
        <v>15.814842014313674</v>
      </c>
      <c r="I31" s="4">
        <v>16.596678643775821</v>
      </c>
      <c r="J31" s="4">
        <v>0.12392648383836088</v>
      </c>
      <c r="K31" s="4">
        <v>1.0879925454401458</v>
      </c>
      <c r="L31" s="4">
        <v>0.30396622688602781</v>
      </c>
      <c r="M31" s="4">
        <v>0.82113628860303622</v>
      </c>
      <c r="IU31" s="4">
        <v>0</v>
      </c>
    </row>
    <row r="32" spans="1:255">
      <c r="A32" s="4" t="s">
        <v>165</v>
      </c>
      <c r="B32" s="7" t="s">
        <v>637</v>
      </c>
      <c r="C32" s="4">
        <v>99.999999999998792</v>
      </c>
      <c r="D32" s="4">
        <v>99.999999999998792</v>
      </c>
      <c r="IU32" s="4">
        <v>0</v>
      </c>
    </row>
    <row r="33" spans="1:255">
      <c r="A33" s="4" t="s">
        <v>169</v>
      </c>
      <c r="B33" s="7" t="s">
        <v>638</v>
      </c>
      <c r="C33" s="4">
        <v>100.00000000000001</v>
      </c>
      <c r="D33" s="4">
        <v>99.999758637638422</v>
      </c>
      <c r="E33" s="4">
        <v>1.9016635289972831E-3</v>
      </c>
      <c r="N33" s="4">
        <v>-1.6603011674005757E-3</v>
      </c>
      <c r="IU33" s="4">
        <v>0</v>
      </c>
    </row>
    <row r="34" spans="1:255">
      <c r="A34" s="4" t="s">
        <v>175</v>
      </c>
      <c r="B34" s="7" t="s">
        <v>639</v>
      </c>
      <c r="C34" s="4">
        <v>100.00166030116741</v>
      </c>
      <c r="D34" s="4">
        <v>99.945904394506684</v>
      </c>
      <c r="E34" s="4">
        <v>5.5755906660726245E-2</v>
      </c>
      <c r="IU34" s="4">
        <v>0</v>
      </c>
    </row>
    <row r="35" spans="1:255">
      <c r="A35" s="4" t="s">
        <v>169</v>
      </c>
      <c r="B35" s="7" t="s">
        <v>640</v>
      </c>
      <c r="C35" s="4">
        <v>100.00166030116741</v>
      </c>
      <c r="D35" s="4">
        <v>99.945904394506684</v>
      </c>
      <c r="E35" s="4">
        <v>1.8966485738328145E-3</v>
      </c>
      <c r="N35" s="4">
        <v>5.3859258086893437E-2</v>
      </c>
      <c r="IU35" s="4">
        <v>0</v>
      </c>
    </row>
    <row r="36" spans="1:255">
      <c r="A36" s="4" t="s">
        <v>175</v>
      </c>
      <c r="B36" s="7" t="s">
        <v>641</v>
      </c>
      <c r="C36" s="4">
        <v>99.94780104308046</v>
      </c>
      <c r="D36" s="4">
        <v>97.784479872204358</v>
      </c>
      <c r="E36" s="4">
        <v>2.0999314939431262</v>
      </c>
      <c r="F36" s="4">
        <v>6.3389676932981448E-2</v>
      </c>
      <c r="IU36" s="4">
        <v>0</v>
      </c>
    </row>
    <row r="37" spans="1:255">
      <c r="A37" s="4" t="s">
        <v>169</v>
      </c>
      <c r="B37" s="7" t="s">
        <v>642</v>
      </c>
      <c r="C37" s="4">
        <v>99.999999999999957</v>
      </c>
      <c r="D37" s="4">
        <v>97.784479872204358</v>
      </c>
      <c r="E37" s="4">
        <v>1.4815814509166747E-3</v>
      </c>
      <c r="F37" s="4">
        <v>1.8988280064245362E-3</v>
      </c>
      <c r="N37" s="4">
        <v>2.0984499124922098</v>
      </c>
      <c r="O37" s="4">
        <v>6.1490848926556901E-2</v>
      </c>
      <c r="P37" s="4">
        <v>5.2198956919492868E-2</v>
      </c>
      <c r="IU37" s="4">
        <v>0</v>
      </c>
    </row>
    <row r="38" spans="1:255">
      <c r="A38" s="4" t="s">
        <v>193</v>
      </c>
      <c r="B38" s="7" t="s">
        <v>644</v>
      </c>
      <c r="C38" s="4">
        <v>100.00000000000063</v>
      </c>
      <c r="D38" s="4">
        <v>2.1457432895178248</v>
      </c>
      <c r="E38" s="4">
        <v>0.1464681534918757</v>
      </c>
      <c r="F38" s="4">
        <v>6.1153387178787018</v>
      </c>
      <c r="G38" s="4">
        <v>11.277800134232701</v>
      </c>
      <c r="H38" s="4">
        <v>41.792860035061359</v>
      </c>
      <c r="I38" s="4">
        <v>17.929509683377251</v>
      </c>
      <c r="J38" s="4">
        <v>18.030153540562434</v>
      </c>
      <c r="K38" s="4">
        <v>0.11683167615373351</v>
      </c>
      <c r="L38" s="4">
        <v>1.1153138002784648</v>
      </c>
      <c r="M38" s="4">
        <v>0.40689518096555882</v>
      </c>
      <c r="Q38" s="4">
        <v>0.92308578848070255</v>
      </c>
      <c r="IU38" s="4">
        <v>0</v>
      </c>
    </row>
    <row r="39" spans="1:255">
      <c r="A39" s="4" t="s">
        <v>175</v>
      </c>
      <c r="B39" s="7" t="s">
        <v>645</v>
      </c>
      <c r="C39" s="4">
        <v>97.78786028166175</v>
      </c>
      <c r="D39" s="4">
        <v>95.163081547752583</v>
      </c>
      <c r="E39" s="4">
        <v>2.5630670759646748</v>
      </c>
      <c r="F39" s="4">
        <v>6.1711657944485861E-2</v>
      </c>
      <c r="IU39" s="4">
        <v>0</v>
      </c>
    </row>
    <row r="40" spans="1:255">
      <c r="A40" s="4" t="s">
        <v>169</v>
      </c>
      <c r="B40" s="7" t="s">
        <v>646</v>
      </c>
      <c r="C40" s="4">
        <v>100</v>
      </c>
      <c r="D40" s="4">
        <v>95.163081547752583</v>
      </c>
      <c r="E40" s="4">
        <v>1.4858325160737927E-3</v>
      </c>
      <c r="F40" s="4">
        <v>1.9037316252979784E-3</v>
      </c>
      <c r="N40" s="4">
        <v>2.5615812434486007</v>
      </c>
      <c r="O40" s="4">
        <v>5.9807926319187889E-2</v>
      </c>
      <c r="P40" s="4">
        <v>2.0984499124922098</v>
      </c>
      <c r="R40" s="4">
        <v>0.11368980584604976</v>
      </c>
      <c r="IU40" s="4">
        <v>0</v>
      </c>
    </row>
    <row r="41" spans="1:255">
      <c r="A41" s="4" t="s">
        <v>193</v>
      </c>
      <c r="B41" s="7" t="s">
        <v>647</v>
      </c>
      <c r="C41" s="4">
        <v>100.00000000000061</v>
      </c>
      <c r="D41" s="4">
        <v>14.192391202602147</v>
      </c>
      <c r="E41" s="4">
        <v>6.4506885980843984</v>
      </c>
      <c r="F41" s="4">
        <v>10.571652432605278</v>
      </c>
      <c r="G41" s="4">
        <v>42.420587135122254</v>
      </c>
      <c r="H41" s="4">
        <v>11.000435429588112</v>
      </c>
      <c r="I41" s="4">
        <v>13.510143908475104</v>
      </c>
      <c r="J41" s="4">
        <v>0.14627875366915127</v>
      </c>
      <c r="K41" s="4">
        <v>1.0166915459332577</v>
      </c>
      <c r="L41" s="4">
        <v>9.1319495920986662E-2</v>
      </c>
      <c r="M41" s="4">
        <v>0.59981149799991662</v>
      </c>
      <c r="IU41" s="4">
        <v>0</v>
      </c>
    </row>
    <row r="42" spans="1:255">
      <c r="A42" s="4" t="s">
        <v>211</v>
      </c>
      <c r="B42" s="7" t="s">
        <v>648</v>
      </c>
      <c r="C42" s="4">
        <v>104.48289600656507</v>
      </c>
      <c r="D42" s="4">
        <v>104.48289600656507</v>
      </c>
      <c r="IU42" s="4">
        <v>0</v>
      </c>
    </row>
    <row r="43" spans="1:255">
      <c r="A43" s="4" t="s">
        <v>216</v>
      </c>
      <c r="B43" s="7" t="s">
        <v>649</v>
      </c>
      <c r="C43" s="4">
        <v>95.341787552665011</v>
      </c>
      <c r="D43" s="4">
        <v>9.5341787552665558</v>
      </c>
      <c r="E43" s="4">
        <v>6.4506885980843984</v>
      </c>
      <c r="F43" s="4">
        <v>10.571652432605278</v>
      </c>
      <c r="G43" s="4">
        <v>42.420587135122254</v>
      </c>
      <c r="H43" s="4">
        <v>11.000435429588112</v>
      </c>
      <c r="I43" s="4">
        <v>13.510143908475104</v>
      </c>
      <c r="J43" s="4">
        <v>0.14627875366915127</v>
      </c>
      <c r="K43" s="4">
        <v>1.0166915459332577</v>
      </c>
      <c r="L43" s="4">
        <v>9.1319495920986662E-2</v>
      </c>
      <c r="M43" s="4">
        <v>0.59981149799991662</v>
      </c>
      <c r="IU43" s="4">
        <v>0</v>
      </c>
    </row>
    <row r="44" spans="1:255">
      <c r="A44" s="4" t="s">
        <v>222</v>
      </c>
      <c r="B44" s="7" t="s">
        <v>650</v>
      </c>
      <c r="C44" s="4">
        <v>104.48289600656507</v>
      </c>
      <c r="D44" s="4">
        <v>102.02190527649351</v>
      </c>
      <c r="E44" s="4">
        <v>2.4205072092067339</v>
      </c>
      <c r="F44" s="4">
        <v>4.0483520864819739E-2</v>
      </c>
      <c r="IU44" s="4">
        <v>0</v>
      </c>
    </row>
    <row r="45" spans="1:255">
      <c r="A45" s="4" t="s">
        <v>228</v>
      </c>
      <c r="B45" s="7" t="s">
        <v>651</v>
      </c>
      <c r="C45" s="4">
        <v>104.48289600656507</v>
      </c>
      <c r="D45" s="4">
        <v>102.02190527649351</v>
      </c>
      <c r="E45" s="4">
        <v>2.4205072092067339</v>
      </c>
      <c r="F45" s="4">
        <v>4.0483520864819739E-2</v>
      </c>
      <c r="IU45" s="4">
        <v>0</v>
      </c>
    </row>
    <row r="46" spans="1:255">
      <c r="A46" s="4" t="s">
        <v>233</v>
      </c>
      <c r="B46" s="7" t="s">
        <v>652</v>
      </c>
      <c r="C46" s="4">
        <v>109.31642489467112</v>
      </c>
      <c r="D46" s="4">
        <v>102.02190527649351</v>
      </c>
      <c r="E46" s="4">
        <v>1.4940260736236992E-3</v>
      </c>
      <c r="F46" s="4">
        <v>1.932015500400697E-3</v>
      </c>
      <c r="N46" s="4">
        <v>2.4190131831331101</v>
      </c>
      <c r="O46" s="4">
        <v>3.8551505364419036E-2</v>
      </c>
      <c r="P46" s="4">
        <v>4.6600311559408105</v>
      </c>
      <c r="R46" s="4">
        <v>0.17349773216523764</v>
      </c>
      <c r="IU46" s="4">
        <v>0</v>
      </c>
    </row>
    <row r="47" spans="1:255">
      <c r="A47" s="4" t="s">
        <v>175</v>
      </c>
      <c r="B47" s="7" t="s">
        <v>653</v>
      </c>
      <c r="C47" s="4">
        <v>102.02533131806761</v>
      </c>
      <c r="D47" s="4">
        <v>99.747944866795748</v>
      </c>
      <c r="E47" s="4">
        <v>2.2214001307228681</v>
      </c>
      <c r="F47" s="4">
        <v>5.5986320548995869E-2</v>
      </c>
      <c r="IU47" s="4">
        <v>0</v>
      </c>
    </row>
    <row r="48" spans="1:255">
      <c r="A48" s="4" t="s">
        <v>169</v>
      </c>
      <c r="B48" s="7" t="s">
        <v>654</v>
      </c>
      <c r="C48" s="4">
        <v>109.31642489467119</v>
      </c>
      <c r="D48" s="4">
        <v>99.747944866795748</v>
      </c>
      <c r="E48" s="4">
        <v>1.499029719381009E-3</v>
      </c>
      <c r="F48" s="4">
        <v>1.9390703146169748E-3</v>
      </c>
      <c r="N48" s="4">
        <v>2.2199011010034866</v>
      </c>
      <c r="O48" s="4">
        <v>5.4047250234378882E-2</v>
      </c>
      <c r="P48" s="4">
        <v>7.0790443390739206</v>
      </c>
      <c r="R48" s="4">
        <v>0.21204923752965668</v>
      </c>
      <c r="IU48" s="4">
        <v>0</v>
      </c>
    </row>
    <row r="49" spans="1:255">
      <c r="A49" s="4" t="s">
        <v>193</v>
      </c>
      <c r="B49" s="7" t="s">
        <v>655</v>
      </c>
      <c r="C49" s="4">
        <v>95.341787552665025</v>
      </c>
      <c r="D49" s="4">
        <v>21.702505470822501</v>
      </c>
      <c r="E49" s="4">
        <v>6.7184013231578277</v>
      </c>
      <c r="F49" s="4">
        <v>9.7417789939061112</v>
      </c>
      <c r="G49" s="4">
        <v>43.132954366009677</v>
      </c>
      <c r="H49" s="4">
        <v>3.7768358023831174</v>
      </c>
      <c r="I49" s="4">
        <v>8.9068576570604527</v>
      </c>
      <c r="J49" s="4">
        <v>0.15928252763217746</v>
      </c>
      <c r="K49" s="4">
        <v>0.93091823970581966</v>
      </c>
      <c r="L49" s="4">
        <v>0.27225317198733739</v>
      </c>
      <c r="IU49" s="4">
        <v>0</v>
      </c>
    </row>
    <row r="50" spans="1:255">
      <c r="A50" s="4" t="s">
        <v>211</v>
      </c>
      <c r="B50" s="7" t="s">
        <v>656</v>
      </c>
      <c r="C50" s="4">
        <v>126.79210900139812</v>
      </c>
      <c r="D50" s="4">
        <v>126.79210900139812</v>
      </c>
      <c r="IU50" s="4">
        <v>0</v>
      </c>
    </row>
    <row r="51" spans="1:255">
      <c r="A51" s="4" t="s">
        <v>216</v>
      </c>
      <c r="B51" s="7" t="s">
        <v>657</v>
      </c>
      <c r="C51" s="4">
        <v>81.821424535380771</v>
      </c>
      <c r="D51" s="4">
        <v>8.1821424535382548</v>
      </c>
      <c r="E51" s="4">
        <v>6.7184013231578277</v>
      </c>
      <c r="F51" s="4">
        <v>9.7417789939061112</v>
      </c>
      <c r="G51" s="4">
        <v>43.132954366009677</v>
      </c>
      <c r="H51" s="4">
        <v>3.7768358023831174</v>
      </c>
      <c r="I51" s="4">
        <v>8.9068576570604527</v>
      </c>
      <c r="J51" s="4">
        <v>0.15928252763217746</v>
      </c>
      <c r="K51" s="4">
        <v>0.93091823970581966</v>
      </c>
      <c r="L51" s="4">
        <v>0.27225317198733739</v>
      </c>
      <c r="IU51" s="4">
        <v>0</v>
      </c>
    </row>
    <row r="52" spans="1:255">
      <c r="A52" s="4" t="s">
        <v>222</v>
      </c>
      <c r="B52" s="7" t="s">
        <v>658</v>
      </c>
      <c r="C52" s="4">
        <v>126.79210900139825</v>
      </c>
      <c r="D52" s="4">
        <v>120.16587527095228</v>
      </c>
      <c r="E52" s="4">
        <v>0.93262298912014596</v>
      </c>
      <c r="F52" s="4">
        <v>5.5891176343890168</v>
      </c>
      <c r="G52" s="4">
        <v>0.10449310693679409</v>
      </c>
      <c r="IU52" s="4">
        <v>0</v>
      </c>
    </row>
    <row r="53" spans="1:255">
      <c r="A53" s="4" t="s">
        <v>228</v>
      </c>
      <c r="B53" s="7" t="s">
        <v>659</v>
      </c>
      <c r="C53" s="4">
        <v>126.79210900139844</v>
      </c>
      <c r="D53" s="4">
        <v>120.16587527081498</v>
      </c>
      <c r="E53" s="4">
        <v>0.9326229888577634</v>
      </c>
      <c r="F53" s="4">
        <v>5.5891176347887201</v>
      </c>
      <c r="G53" s="4">
        <v>0.10449310693697716</v>
      </c>
      <c r="IU53" s="4">
        <v>0</v>
      </c>
    </row>
    <row r="54" spans="1:255">
      <c r="A54" s="4" t="s">
        <v>233</v>
      </c>
      <c r="B54" s="7" t="s">
        <v>660</v>
      </c>
      <c r="C54" s="4">
        <v>136.35715092923988</v>
      </c>
      <c r="D54" s="4">
        <v>120.16587527085413</v>
      </c>
      <c r="E54" s="4">
        <v>1.5215675926618334E-3</v>
      </c>
      <c r="F54" s="4">
        <v>2.1156220286982358E-3</v>
      </c>
      <c r="G54" s="4">
        <v>2.0019419516424958E-3</v>
      </c>
      <c r="N54" s="4">
        <v>0.93110142135541507</v>
      </c>
      <c r="O54" s="4">
        <v>5.5870020126303794</v>
      </c>
      <c r="P54" s="4">
        <v>0.10249116498549846</v>
      </c>
      <c r="R54" s="4">
        <v>9.2989454400774072</v>
      </c>
      <c r="S54" s="4">
        <v>0.26609648776403561</v>
      </c>
      <c r="IU54" s="4">
        <v>0</v>
      </c>
    </row>
    <row r="55" spans="1:255">
      <c r="A55" s="4" t="s">
        <v>175</v>
      </c>
      <c r="B55" s="7" t="s">
        <v>661</v>
      </c>
      <c r="C55" s="4">
        <v>120.17151440242743</v>
      </c>
      <c r="D55" s="4">
        <v>117.14340752891894</v>
      </c>
      <c r="E55" s="4">
        <v>2.974392140757312</v>
      </c>
      <c r="F55" s="4">
        <v>5.3714732751173298E-2</v>
      </c>
      <c r="IU55" s="4">
        <v>0</v>
      </c>
    </row>
    <row r="56" spans="1:255">
      <c r="A56" s="4" t="s">
        <v>169</v>
      </c>
      <c r="B56" s="7" t="s">
        <v>662</v>
      </c>
      <c r="C56" s="4">
        <v>99.999999999998792</v>
      </c>
      <c r="D56" s="4">
        <v>99.999999999998792</v>
      </c>
      <c r="E56" s="4">
        <v>2.1234739605731049E-3</v>
      </c>
      <c r="F56" s="4">
        <v>2.0122631206333725E-3</v>
      </c>
      <c r="N56" s="4">
        <v>2.9722686669427296</v>
      </c>
      <c r="O56" s="4">
        <v>5.1702469630861635E-2</v>
      </c>
      <c r="P56" s="4">
        <v>10.230046861432822</v>
      </c>
      <c r="R56" s="4">
        <v>5.5870020126303794</v>
      </c>
      <c r="S56" s="4">
        <v>0.36858765274953398</v>
      </c>
      <c r="IU56" s="4">
        <v>0</v>
      </c>
    </row>
    <row r="57" spans="1:255">
      <c r="A57" s="4" t="s">
        <v>284</v>
      </c>
      <c r="B57" s="7" t="s">
        <v>664</v>
      </c>
      <c r="C57" s="4">
        <v>167.14754326585313</v>
      </c>
      <c r="D57" s="4">
        <v>167.12279714452612</v>
      </c>
      <c r="E57" s="4">
        <v>2.4746121327027009E-2</v>
      </c>
      <c r="IU57" s="4">
        <v>0</v>
      </c>
    </row>
    <row r="58" spans="1:255">
      <c r="A58" s="4" t="s">
        <v>290</v>
      </c>
      <c r="B58" s="7" t="s">
        <v>665</v>
      </c>
      <c r="C58" s="4">
        <v>186.35715092923948</v>
      </c>
      <c r="D58" s="4">
        <v>167.12279714452612</v>
      </c>
      <c r="E58" s="4">
        <v>1.9653554815809802E-3</v>
      </c>
      <c r="N58" s="4">
        <v>2.2780765845446041E-2</v>
      </c>
      <c r="O58" s="4">
        <v>10.230046861432822</v>
      </c>
      <c r="P58" s="4">
        <v>8.5592706795731086</v>
      </c>
      <c r="R58" s="4">
        <v>0.4202901223803957</v>
      </c>
      <c r="IU58" s="4">
        <v>0</v>
      </c>
    </row>
    <row r="59" spans="1:255">
      <c r="A59" s="4" t="s">
        <v>193</v>
      </c>
      <c r="B59" s="7" t="s">
        <v>666</v>
      </c>
      <c r="C59" s="4">
        <v>81.821424535380814</v>
      </c>
      <c r="D59" s="4">
        <v>17.640613784015212</v>
      </c>
      <c r="E59" s="4">
        <v>7.013017065504763</v>
      </c>
      <c r="F59" s="4">
        <v>8.8973537361320982</v>
      </c>
      <c r="G59" s="4">
        <v>42.079970879555326</v>
      </c>
      <c r="H59" s="4">
        <v>5.157397062942894</v>
      </c>
      <c r="I59" s="4">
        <v>0.15070170103416694</v>
      </c>
      <c r="J59" s="4">
        <v>0.87007077086165485</v>
      </c>
      <c r="K59" s="4">
        <v>1.2299535334683774E-2</v>
      </c>
      <c r="IU59" s="4">
        <v>0</v>
      </c>
    </row>
    <row r="60" spans="1:255">
      <c r="A60" s="4" t="s">
        <v>211</v>
      </c>
      <c r="B60" s="7" t="s">
        <v>667</v>
      </c>
      <c r="C60" s="4">
        <v>188.14358767884528</v>
      </c>
      <c r="D60" s="4">
        <v>188.14358767884528</v>
      </c>
      <c r="IU60" s="4">
        <v>0</v>
      </c>
    </row>
    <row r="61" spans="1:255">
      <c r="A61" s="4" t="s">
        <v>216</v>
      </c>
      <c r="B61" s="7" t="s">
        <v>668</v>
      </c>
      <c r="C61" s="4">
        <v>71.312011945961927</v>
      </c>
      <c r="D61" s="4">
        <v>7.1312011945963238</v>
      </c>
      <c r="E61" s="4">
        <v>7.013017065504763</v>
      </c>
      <c r="F61" s="4">
        <v>8.8973537361320982</v>
      </c>
      <c r="G61" s="4">
        <v>42.079970879555326</v>
      </c>
      <c r="H61" s="4">
        <v>5.157397062942894</v>
      </c>
      <c r="I61" s="4">
        <v>0.15070170103416694</v>
      </c>
      <c r="J61" s="4">
        <v>0.87007077086165485</v>
      </c>
      <c r="K61" s="4">
        <v>1.2299535334683774E-2</v>
      </c>
      <c r="IU61" s="4">
        <v>0</v>
      </c>
    </row>
    <row r="62" spans="1:255">
      <c r="A62" s="4" t="s">
        <v>222</v>
      </c>
      <c r="B62" s="7" t="s">
        <v>669</v>
      </c>
      <c r="C62" s="4">
        <v>188.14358767884531</v>
      </c>
      <c r="D62" s="4">
        <v>185.24323062479377</v>
      </c>
      <c r="E62" s="4">
        <v>2.8305633217127486</v>
      </c>
      <c r="F62" s="4">
        <v>6.9793732338789952E-2</v>
      </c>
      <c r="IU62" s="4">
        <v>0</v>
      </c>
    </row>
    <row r="63" spans="1:255">
      <c r="A63" s="4" t="s">
        <v>228</v>
      </c>
      <c r="B63" s="7" t="s">
        <v>670</v>
      </c>
      <c r="C63" s="4">
        <v>188.14358767884531</v>
      </c>
      <c r="D63" s="4">
        <v>185.24323062479377</v>
      </c>
      <c r="E63" s="4">
        <v>2.8305633217127486</v>
      </c>
      <c r="F63" s="4">
        <v>6.9793732338789952E-2</v>
      </c>
      <c r="IU63" s="4">
        <v>0</v>
      </c>
    </row>
    <row r="64" spans="1:255">
      <c r="A64" s="4" t="s">
        <v>233</v>
      </c>
      <c r="B64" s="7" t="s">
        <v>671</v>
      </c>
      <c r="C64" s="4">
        <v>207.37597610807708</v>
      </c>
      <c r="D64" s="4">
        <v>185.24323062479377</v>
      </c>
      <c r="E64" s="4">
        <v>1.5146860316522987E-3</v>
      </c>
      <c r="F64" s="4">
        <v>1.9936236460764861E-3</v>
      </c>
      <c r="N64" s="4">
        <v>2.8290486356810973</v>
      </c>
      <c r="O64" s="4">
        <v>6.7800108692713426E-2</v>
      </c>
      <c r="P64" s="4">
        <v>10.230046861432822</v>
      </c>
      <c r="R64" s="4">
        <v>8.5592706795731086</v>
      </c>
      <c r="S64" s="4">
        <v>0.44307088822584167</v>
      </c>
      <c r="IU64" s="4">
        <v>0</v>
      </c>
    </row>
    <row r="65" spans="1:255">
      <c r="A65" s="4" t="s">
        <v>175</v>
      </c>
      <c r="B65" s="7" t="s">
        <v>672</v>
      </c>
      <c r="C65" s="4">
        <v>185.24673893447255</v>
      </c>
      <c r="D65" s="4">
        <v>180.81045378674622</v>
      </c>
      <c r="E65" s="4">
        <v>5.9865856731846412E-2</v>
      </c>
      <c r="F65" s="4">
        <v>4.293966603290019</v>
      </c>
      <c r="G65" s="4">
        <v>8.245268770445062E-2</v>
      </c>
      <c r="IU65" s="4">
        <v>0</v>
      </c>
    </row>
    <row r="66" spans="1:255">
      <c r="A66" s="4" t="s">
        <v>169</v>
      </c>
      <c r="B66" s="7" t="s">
        <v>673</v>
      </c>
      <c r="C66" s="4">
        <v>207.37597610807791</v>
      </c>
      <c r="D66" s="4">
        <v>180.81045378938978</v>
      </c>
      <c r="E66" s="4">
        <v>1.5218229460317787E-3</v>
      </c>
      <c r="F66" s="4">
        <v>2.1158459477869586E-3</v>
      </c>
      <c r="G66" s="4">
        <v>2.0022860676489349E-3</v>
      </c>
      <c r="N66" s="4">
        <v>5.8344037902693907E-2</v>
      </c>
      <c r="O66" s="4">
        <v>4.291850750583583</v>
      </c>
      <c r="P66" s="4">
        <v>8.0450401634790558E-2</v>
      </c>
      <c r="R66" s="4">
        <v>13.059095497113919</v>
      </c>
      <c r="S66" s="4">
        <v>8.5592706795731086</v>
      </c>
      <c r="T66" s="4">
        <v>0.51087099691855509</v>
      </c>
      <c r="IU66" s="4">
        <v>0</v>
      </c>
    </row>
    <row r="67" spans="1:255">
      <c r="A67" s="4" t="s">
        <v>193</v>
      </c>
      <c r="B67" s="7" t="s">
        <v>674</v>
      </c>
      <c r="C67" s="4">
        <v>71.312011945961927</v>
      </c>
      <c r="D67" s="4">
        <v>9.5034189516963625</v>
      </c>
      <c r="E67" s="4">
        <v>7.1085991537319071</v>
      </c>
      <c r="F67" s="4">
        <v>8.6071175040772623</v>
      </c>
      <c r="G67" s="4">
        <v>40.975098291241764</v>
      </c>
      <c r="H67" s="4">
        <v>4.1744930044265969</v>
      </c>
      <c r="I67" s="4">
        <v>9.2976746251746789E-2</v>
      </c>
      <c r="J67" s="4">
        <v>0.85030829453628332</v>
      </c>
      <c r="IU67" s="4">
        <v>0</v>
      </c>
    </row>
    <row r="68" spans="1:255">
      <c r="A68" s="4" t="s">
        <v>211</v>
      </c>
      <c r="B68" s="7" t="s">
        <v>675</v>
      </c>
      <c r="C68" s="4">
        <v>186.08768876012931</v>
      </c>
      <c r="D68" s="4">
        <v>186.08768876012931</v>
      </c>
      <c r="IU68" s="4">
        <v>0</v>
      </c>
    </row>
    <row r="69" spans="1:255">
      <c r="A69" s="4" t="s">
        <v>216</v>
      </c>
      <c r="B69" s="7" t="s">
        <v>676</v>
      </c>
      <c r="C69" s="4">
        <v>68.67621443807289</v>
      </c>
      <c r="D69" s="4">
        <v>6.8676214438073258</v>
      </c>
      <c r="E69" s="4">
        <v>7.1085991537319071</v>
      </c>
      <c r="F69" s="4">
        <v>8.6071175040772623</v>
      </c>
      <c r="G69" s="4">
        <v>40.975098291241764</v>
      </c>
      <c r="H69" s="4">
        <v>4.1744930044265969</v>
      </c>
      <c r="I69" s="4">
        <v>9.2976746251746789E-2</v>
      </c>
      <c r="J69" s="4">
        <v>0.85030829453628332</v>
      </c>
      <c r="IU69" s="4">
        <v>0</v>
      </c>
    </row>
    <row r="70" spans="1:255">
      <c r="A70" s="4" t="s">
        <v>222</v>
      </c>
      <c r="B70" s="7" t="s">
        <v>677</v>
      </c>
      <c r="C70" s="4">
        <v>186.08768876012937</v>
      </c>
      <c r="D70" s="4">
        <v>184.89847055646507</v>
      </c>
      <c r="E70" s="4">
        <v>1.1739328188149853</v>
      </c>
      <c r="F70" s="4">
        <v>1.5285384849303647E-2</v>
      </c>
      <c r="IU70" s="4">
        <v>0</v>
      </c>
    </row>
    <row r="71" spans="1:255">
      <c r="A71" s="4" t="s">
        <v>228</v>
      </c>
      <c r="B71" s="7" t="s">
        <v>678</v>
      </c>
      <c r="C71" s="4">
        <v>186.08768876012977</v>
      </c>
      <c r="D71" s="4">
        <v>184.89847055543635</v>
      </c>
      <c r="E71" s="4">
        <v>1.1739328198438457</v>
      </c>
      <c r="F71" s="4">
        <v>1.5285384849571667E-2</v>
      </c>
      <c r="IU71" s="4">
        <v>0</v>
      </c>
    </row>
    <row r="72" spans="1:255">
      <c r="A72" s="4" t="s">
        <v>233</v>
      </c>
      <c r="B72" s="7" t="s">
        <v>679</v>
      </c>
      <c r="C72" s="4">
        <v>212.64757112385612</v>
      </c>
      <c r="D72" s="4">
        <v>184.89847055583516</v>
      </c>
      <c r="E72" s="4">
        <v>2.1185020136524875E-3</v>
      </c>
      <c r="F72" s="4">
        <v>2.0095449515304602E-3</v>
      </c>
      <c r="N72" s="4">
        <v>1.1718143174300155</v>
      </c>
      <c r="O72" s="4">
        <v>1.3275839899115608E-2</v>
      </c>
      <c r="P72" s="4">
        <v>13.117439535016613</v>
      </c>
      <c r="R72" s="4">
        <v>12.851121430156693</v>
      </c>
      <c r="S72" s="4">
        <v>0.59132139855334576</v>
      </c>
      <c r="IU72" s="4">
        <v>0</v>
      </c>
    </row>
    <row r="73" spans="1:255">
      <c r="A73" s="4" t="s">
        <v>175</v>
      </c>
      <c r="B73" s="7" t="s">
        <v>680</v>
      </c>
      <c r="C73" s="4">
        <v>184.90259860280071</v>
      </c>
      <c r="D73" s="4">
        <v>180.54323270966071</v>
      </c>
      <c r="E73" s="4">
        <v>4.2822214136113006</v>
      </c>
      <c r="F73" s="4">
        <v>7.7144479528707677E-2</v>
      </c>
      <c r="IU73" s="4">
        <v>0</v>
      </c>
    </row>
    <row r="74" spans="1:255">
      <c r="A74" s="4" t="s">
        <v>169</v>
      </c>
      <c r="B74" s="7" t="s">
        <v>681</v>
      </c>
      <c r="C74" s="4">
        <v>212.64757112385627</v>
      </c>
      <c r="D74" s="4">
        <v>180.54323270923584</v>
      </c>
      <c r="E74" s="4">
        <v>2.1265105297839158E-3</v>
      </c>
      <c r="F74" s="4">
        <v>2.0203294289599326E-3</v>
      </c>
      <c r="N74" s="4">
        <v>4.2800949035042493</v>
      </c>
      <c r="O74" s="4">
        <v>7.5124150101634937E-2</v>
      </c>
      <c r="P74" s="4">
        <v>13.117439535016613</v>
      </c>
      <c r="R74" s="4">
        <v>14.022935747586709</v>
      </c>
      <c r="S74" s="4">
        <v>0.60459723845246127</v>
      </c>
      <c r="IU74" s="4">
        <v>0</v>
      </c>
    </row>
    <row r="75" spans="1:255">
      <c r="A75" s="4" t="s">
        <v>193</v>
      </c>
      <c r="B75" s="7" t="s">
        <v>682</v>
      </c>
      <c r="C75" s="4">
        <v>68.67621443807289</v>
      </c>
      <c r="D75" s="4">
        <v>9.2133634299236817</v>
      </c>
      <c r="E75" s="4">
        <v>7.2134614780863551</v>
      </c>
      <c r="F75" s="4">
        <v>8.2747278475226445</v>
      </c>
      <c r="G75" s="4">
        <v>39.89772154861739</v>
      </c>
      <c r="H75" s="4">
        <v>3.2270425786774326</v>
      </c>
      <c r="I75" s="4">
        <v>2.6521988562701666E-2</v>
      </c>
      <c r="J75" s="4">
        <v>0.82337556668267819</v>
      </c>
      <c r="IU75" s="4">
        <v>0</v>
      </c>
    </row>
    <row r="76" spans="1:255">
      <c r="A76" s="4" t="s">
        <v>211</v>
      </c>
      <c r="B76" s="7" t="s">
        <v>683</v>
      </c>
      <c r="C76" s="4">
        <v>185.76013951834204</v>
      </c>
      <c r="D76" s="4">
        <v>185.76013951834204</v>
      </c>
      <c r="IU76" s="4">
        <v>0</v>
      </c>
    </row>
    <row r="77" spans="1:255">
      <c r="A77" s="4" t="s">
        <v>216</v>
      </c>
      <c r="B77" s="7" t="s">
        <v>684</v>
      </c>
      <c r="C77" s="4">
        <v>66.069834453499155</v>
      </c>
      <c r="D77" s="4">
        <v>6.6069834453499521</v>
      </c>
      <c r="E77" s="4">
        <v>7.2134614780863551</v>
      </c>
      <c r="F77" s="4">
        <v>8.2747278475226445</v>
      </c>
      <c r="G77" s="4">
        <v>39.89772154861739</v>
      </c>
      <c r="H77" s="4">
        <v>3.2270425786774326</v>
      </c>
      <c r="I77" s="4">
        <v>2.6521988562701666E-2</v>
      </c>
      <c r="J77" s="4">
        <v>0.82337556668267819</v>
      </c>
      <c r="IU77" s="4">
        <v>0</v>
      </c>
    </row>
    <row r="78" spans="1:255">
      <c r="A78" s="4" t="s">
        <v>222</v>
      </c>
      <c r="B78" s="7" t="s">
        <v>685</v>
      </c>
      <c r="C78" s="4">
        <v>185.76013951834213</v>
      </c>
      <c r="D78" s="4">
        <v>184.8262040377524</v>
      </c>
      <c r="E78" s="4">
        <v>0.92186478310824571</v>
      </c>
      <c r="F78" s="4">
        <v>1.2070697481474631E-2</v>
      </c>
      <c r="IU78" s="4">
        <v>0</v>
      </c>
    </row>
    <row r="79" spans="1:255">
      <c r="A79" s="4" t="s">
        <v>228</v>
      </c>
      <c r="B79" s="7" t="s">
        <v>686</v>
      </c>
      <c r="C79" s="4">
        <v>185.76013951834213</v>
      </c>
      <c r="D79" s="4">
        <v>184.8262040377524</v>
      </c>
      <c r="E79" s="4">
        <v>0.92186478310824571</v>
      </c>
      <c r="F79" s="4">
        <v>1.2070697481474631E-2</v>
      </c>
      <c r="IU79" s="4">
        <v>0</v>
      </c>
    </row>
    <row r="80" spans="1:255">
      <c r="A80" s="4" t="s">
        <v>233</v>
      </c>
      <c r="B80" s="7" t="s">
        <v>687</v>
      </c>
      <c r="C80" s="4">
        <v>217.86033109300379</v>
      </c>
      <c r="D80" s="4">
        <v>184.8262040377524</v>
      </c>
      <c r="E80" s="4">
        <v>2.1290803116589189E-3</v>
      </c>
      <c r="F80" s="4">
        <v>2.0272559679747823E-3</v>
      </c>
      <c r="N80" s="4">
        <v>0.91973570279658756</v>
      </c>
      <c r="O80" s="4">
        <v>1.0043441513499828E-2</v>
      </c>
      <c r="P80" s="4">
        <v>13.117439535016613</v>
      </c>
      <c r="R80" s="4">
        <v>18.303030651090953</v>
      </c>
      <c r="S80" s="4">
        <v>0.67972138855409625</v>
      </c>
      <c r="IU80" s="4">
        <v>0</v>
      </c>
    </row>
    <row r="81" spans="1:255">
      <c r="A81" s="4" t="s">
        <v>175</v>
      </c>
      <c r="B81" s="7" t="s">
        <v>688</v>
      </c>
      <c r="C81" s="4">
        <v>184.83036037403201</v>
      </c>
      <c r="D81" s="4">
        <v>180.91986304462617</v>
      </c>
      <c r="E81" s="4">
        <v>3.8389251478818003</v>
      </c>
      <c r="F81" s="4">
        <v>7.1572181524053313E-2</v>
      </c>
      <c r="IU81" s="4">
        <v>0</v>
      </c>
    </row>
    <row r="82" spans="1:255">
      <c r="A82" s="4" t="s">
        <v>169</v>
      </c>
      <c r="B82" s="7" t="s">
        <v>689</v>
      </c>
      <c r="C82" s="4">
        <v>217.86033109300377</v>
      </c>
      <c r="D82" s="4">
        <v>180.91986304462617</v>
      </c>
      <c r="E82" s="4">
        <v>2.137864673608682E-3</v>
      </c>
      <c r="F82" s="4">
        <v>2.0395824160937609E-3</v>
      </c>
      <c r="N82" s="4">
        <v>3.8367872832081917</v>
      </c>
      <c r="O82" s="4">
        <v>6.9532599107959503E-2</v>
      </c>
      <c r="P82" s="4">
        <v>13.117439535016613</v>
      </c>
      <c r="R82" s="4">
        <v>19.222766353887543</v>
      </c>
      <c r="S82" s="4">
        <v>0.68976483006759604</v>
      </c>
      <c r="IU82" s="4">
        <v>0</v>
      </c>
    </row>
    <row r="83" spans="1:255">
      <c r="A83" s="4" t="s">
        <v>193</v>
      </c>
      <c r="B83" s="7" t="s">
        <v>690</v>
      </c>
      <c r="C83" s="4">
        <v>66.069834453499169</v>
      </c>
      <c r="D83" s="4">
        <v>9.5229085593013512</v>
      </c>
      <c r="E83" s="4">
        <v>7.334271315713897</v>
      </c>
      <c r="F83" s="4">
        <v>7.7807986948082624</v>
      </c>
      <c r="G83" s="4">
        <v>38.59616714239344</v>
      </c>
      <c r="H83" s="4">
        <v>2.0781993360498299</v>
      </c>
      <c r="I83" s="4">
        <v>0.7574894052323895</v>
      </c>
      <c r="IU83" s="4">
        <v>0</v>
      </c>
    </row>
    <row r="84" spans="1:255">
      <c r="A84" s="4" t="s">
        <v>211</v>
      </c>
      <c r="B84" s="7" t="s">
        <v>691</v>
      </c>
      <c r="C84" s="4">
        <v>187.40387407827444</v>
      </c>
      <c r="D84" s="4">
        <v>187.40387407827444</v>
      </c>
      <c r="IU84" s="4">
        <v>0</v>
      </c>
    </row>
    <row r="85" spans="1:255">
      <c r="A85" s="4" t="s">
        <v>216</v>
      </c>
      <c r="B85" s="7" t="s">
        <v>692</v>
      </c>
      <c r="C85" s="4">
        <v>62.829917660219856</v>
      </c>
      <c r="D85" s="4">
        <v>6.2829917660220334</v>
      </c>
      <c r="E85" s="4">
        <v>7.334271315713897</v>
      </c>
      <c r="F85" s="4">
        <v>7.7807986948082624</v>
      </c>
      <c r="G85" s="4">
        <v>38.59616714239344</v>
      </c>
      <c r="H85" s="4">
        <v>2.0781993360498299</v>
      </c>
      <c r="I85" s="4">
        <v>0.7574894052323895</v>
      </c>
      <c r="IU85" s="4">
        <v>0</v>
      </c>
    </row>
    <row r="86" spans="1:255">
      <c r="A86" s="4" t="s">
        <v>222</v>
      </c>
      <c r="B86" s="7" t="s">
        <v>693</v>
      </c>
      <c r="C86" s="4">
        <v>187.40387407827444</v>
      </c>
      <c r="D86" s="4">
        <v>186.5755368281396</v>
      </c>
      <c r="E86" s="4">
        <v>0.81839109207154648</v>
      </c>
      <c r="F86" s="4">
        <v>9.9461580633000424E-3</v>
      </c>
      <c r="IU86" s="4">
        <v>0</v>
      </c>
    </row>
    <row r="87" spans="1:255">
      <c r="A87" s="4" t="s">
        <v>228</v>
      </c>
      <c r="B87" s="7" t="s">
        <v>694</v>
      </c>
      <c r="C87" s="4">
        <v>187.40387407827467</v>
      </c>
      <c r="D87" s="4">
        <v>186.57553682900158</v>
      </c>
      <c r="E87" s="4">
        <v>0.81839109120790121</v>
      </c>
      <c r="F87" s="4">
        <v>9.946158065176262E-3</v>
      </c>
      <c r="IU87" s="4">
        <v>0</v>
      </c>
    </row>
    <row r="88" spans="1:255">
      <c r="A88" s="4" t="s">
        <v>233</v>
      </c>
      <c r="B88" s="7" t="s">
        <v>695</v>
      </c>
      <c r="C88" s="4">
        <v>224.34016467956255</v>
      </c>
      <c r="D88" s="4">
        <v>186.57553682900158</v>
      </c>
      <c r="E88" s="4">
        <v>2.1407340718900907E-3</v>
      </c>
      <c r="F88" s="4">
        <v>2.0473488874371243E-3</v>
      </c>
      <c r="N88" s="4">
        <v>0.81625035713601257</v>
      </c>
      <c r="O88" s="4">
        <v>7.8988091777390922E-3</v>
      </c>
      <c r="P88" s="4">
        <v>13.117439535016613</v>
      </c>
      <c r="R88" s="4">
        <v>23.059553637095735</v>
      </c>
      <c r="S88" s="4">
        <v>0.75929742917555554</v>
      </c>
      <c r="IU88" s="4">
        <v>0</v>
      </c>
    </row>
    <row r="89" spans="1:255">
      <c r="A89" s="4" t="s">
        <v>175</v>
      </c>
      <c r="B89" s="7" t="s">
        <v>696</v>
      </c>
      <c r="C89" s="4">
        <v>186.57972491196105</v>
      </c>
      <c r="D89" s="4">
        <v>183.04604189945601</v>
      </c>
      <c r="E89" s="4">
        <v>3.4651498577416304</v>
      </c>
      <c r="F89" s="4">
        <v>6.8533154763410153E-2</v>
      </c>
      <c r="IU89" s="4">
        <v>0</v>
      </c>
    </row>
    <row r="90" spans="1:255">
      <c r="A90" s="4" t="s">
        <v>169</v>
      </c>
      <c r="B90" s="7" t="s">
        <v>697</v>
      </c>
      <c r="C90" s="4">
        <v>224.34016467956269</v>
      </c>
      <c r="D90" s="4">
        <v>183.04604189945601</v>
      </c>
      <c r="E90" s="4">
        <v>2.15031089286986E-3</v>
      </c>
      <c r="F90" s="4">
        <v>2.0617247157129364E-3</v>
      </c>
      <c r="N90" s="4">
        <v>3.46299954684876</v>
      </c>
      <c r="O90" s="4">
        <v>6.6471430047697191E-2</v>
      </c>
      <c r="P90" s="4">
        <v>13.117439535016613</v>
      </c>
      <c r="R90" s="4">
        <v>23.875803994231749</v>
      </c>
      <c r="S90" s="4">
        <v>0.76719623835329465</v>
      </c>
      <c r="IU90" s="4">
        <v>0</v>
      </c>
    </row>
    <row r="91" spans="1:255">
      <c r="A91" s="4" t="s">
        <v>193</v>
      </c>
      <c r="B91" s="7" t="s">
        <v>698</v>
      </c>
      <c r="C91" s="4">
        <v>62.829917660219863</v>
      </c>
      <c r="D91" s="4">
        <v>10.022165022893155</v>
      </c>
      <c r="E91" s="4">
        <v>7.5129917366040218</v>
      </c>
      <c r="F91" s="4">
        <v>7.0462850407899094</v>
      </c>
      <c r="G91" s="4">
        <v>36.981644709477266</v>
      </c>
      <c r="H91" s="4">
        <v>0.61853422962550575</v>
      </c>
      <c r="I91" s="4">
        <v>0.64829692083000512</v>
      </c>
      <c r="IU91" s="4">
        <v>0</v>
      </c>
    </row>
    <row r="92" spans="1:255">
      <c r="A92" s="4" t="s">
        <v>211</v>
      </c>
      <c r="B92" s="7" t="s">
        <v>699</v>
      </c>
      <c r="C92" s="4">
        <v>191.35952783922252</v>
      </c>
      <c r="D92" s="4">
        <v>191.35952783922252</v>
      </c>
      <c r="IU92" s="4">
        <v>0</v>
      </c>
    </row>
    <row r="93" spans="1:255">
      <c r="A93" s="4" t="s">
        <v>216</v>
      </c>
      <c r="B93" s="7" t="s">
        <v>700</v>
      </c>
      <c r="C93" s="4">
        <v>58.675280708140846</v>
      </c>
      <c r="D93" s="4">
        <v>5.8675280708141351</v>
      </c>
      <c r="E93" s="4">
        <v>7.5129917366040218</v>
      </c>
      <c r="F93" s="4">
        <v>7.0462850407899094</v>
      </c>
      <c r="G93" s="4">
        <v>36.981644709477266</v>
      </c>
      <c r="H93" s="4">
        <v>0.61853422962550575</v>
      </c>
      <c r="I93" s="4">
        <v>0.64829692083000512</v>
      </c>
      <c r="IU93" s="4">
        <v>0</v>
      </c>
    </row>
    <row r="94" spans="1:255">
      <c r="A94" s="4" t="s">
        <v>222</v>
      </c>
      <c r="B94" s="7" t="s">
        <v>701</v>
      </c>
      <c r="C94" s="4">
        <v>191.35952783922255</v>
      </c>
      <c r="D94" s="4">
        <v>190.69749024226402</v>
      </c>
      <c r="E94" s="4">
        <v>0.65556073590317432</v>
      </c>
      <c r="F94" s="4">
        <v>6.4768610553422798E-3</v>
      </c>
      <c r="IU94" s="4">
        <v>0</v>
      </c>
    </row>
    <row r="95" spans="1:255">
      <c r="A95" s="4" t="s">
        <v>228</v>
      </c>
      <c r="B95" s="7" t="s">
        <v>702</v>
      </c>
      <c r="C95" s="4">
        <v>191.35952783922235</v>
      </c>
      <c r="D95" s="4">
        <v>190.69749024132844</v>
      </c>
      <c r="E95" s="4">
        <v>0.65556073662090375</v>
      </c>
      <c r="F95" s="4">
        <v>6.4768612730114698E-3</v>
      </c>
      <c r="IU95" s="4">
        <v>0</v>
      </c>
    </row>
    <row r="96" spans="1:255">
      <c r="A96" s="4" t="s">
        <v>233</v>
      </c>
      <c r="B96" s="7" t="s">
        <v>703</v>
      </c>
      <c r="C96" s="4">
        <v>232.64943858372047</v>
      </c>
      <c r="D96" s="4">
        <v>190.69749024132844</v>
      </c>
      <c r="E96" s="4">
        <v>2.1533117282133301E-3</v>
      </c>
      <c r="F96" s="4">
        <v>2.069944188934714E-3</v>
      </c>
      <c r="N96" s="4">
        <v>0.65340742489269088</v>
      </c>
      <c r="O96" s="4">
        <v>4.406917084076728E-3</v>
      </c>
      <c r="P96" s="4">
        <v>13.117439535016613</v>
      </c>
      <c r="R96" s="4">
        <v>27.338803541080512</v>
      </c>
      <c r="S96" s="4">
        <v>0.83366766840099182</v>
      </c>
      <c r="IU96" s="4">
        <v>0</v>
      </c>
    </row>
    <row r="97" spans="1:255">
      <c r="A97" s="4" t="s">
        <v>175</v>
      </c>
      <c r="B97" s="7" t="s">
        <v>704</v>
      </c>
      <c r="C97" s="4">
        <v>190.70171349724544</v>
      </c>
      <c r="D97" s="4">
        <v>187.47171062215523</v>
      </c>
      <c r="E97" s="4">
        <v>3.1609757392437672</v>
      </c>
      <c r="F97" s="4">
        <v>6.9027135846444876E-2</v>
      </c>
      <c r="IU97" s="4">
        <v>0</v>
      </c>
    </row>
    <row r="98" spans="1:255">
      <c r="A98" s="4" t="s">
        <v>169</v>
      </c>
      <c r="B98" s="7" t="s">
        <v>705</v>
      </c>
      <c r="C98" s="4">
        <v>99.999999999998792</v>
      </c>
      <c r="D98" s="4">
        <v>99.999999999998792</v>
      </c>
      <c r="E98" s="4">
        <v>2.1636285255546314E-3</v>
      </c>
      <c r="F98" s="4">
        <v>2.0868828849878187E-3</v>
      </c>
      <c r="N98" s="4">
        <v>3.1588121107182143</v>
      </c>
      <c r="O98" s="4">
        <v>6.6940252961457072E-2</v>
      </c>
      <c r="P98" s="4">
        <v>13.117439535016613</v>
      </c>
      <c r="R98" s="4">
        <v>27.9922109659732</v>
      </c>
      <c r="S98" s="4">
        <v>0.83807458548506863</v>
      </c>
      <c r="IU98" s="4">
        <v>0</v>
      </c>
    </row>
    <row r="99" spans="1:255">
      <c r="A99" s="4" t="s">
        <v>284</v>
      </c>
      <c r="B99" s="7" t="s">
        <v>707</v>
      </c>
      <c r="C99" s="4">
        <v>237.47596113356519</v>
      </c>
      <c r="D99" s="4">
        <v>235.12626943112025</v>
      </c>
      <c r="E99" s="4">
        <v>2.2393814633043649</v>
      </c>
      <c r="F99" s="4">
        <v>0.1103102391405904</v>
      </c>
      <c r="IU99" s="4">
        <v>0</v>
      </c>
    </row>
    <row r="100" spans="1:255">
      <c r="A100" s="4" t="s">
        <v>290</v>
      </c>
      <c r="B100" s="7" t="s">
        <v>708</v>
      </c>
      <c r="C100" s="4">
        <v>282.64943858371976</v>
      </c>
      <c r="D100" s="4">
        <v>235.12626943112025</v>
      </c>
      <c r="E100" s="4">
        <v>2.1255834603822218E-3</v>
      </c>
      <c r="F100" s="4">
        <v>2.0145825402769243E-3</v>
      </c>
      <c r="N100" s="4">
        <v>2.2372558798439819</v>
      </c>
      <c r="O100" s="4">
        <v>0.1082956566003135</v>
      </c>
      <c r="P100" s="4">
        <v>13.117439535016613</v>
      </c>
      <c r="R100" s="4">
        <v>31.151023076691416</v>
      </c>
      <c r="S100" s="4">
        <v>0.90501483844652564</v>
      </c>
      <c r="IU100" s="4">
        <v>0</v>
      </c>
    </row>
    <row r="101" spans="1:255">
      <c r="A101" s="4" t="s">
        <v>193</v>
      </c>
      <c r="B101" s="7" t="s">
        <v>709</v>
      </c>
      <c r="C101" s="4">
        <v>58.675280708140818</v>
      </c>
      <c r="D101" s="4">
        <v>8.5306534899590254</v>
      </c>
      <c r="E101" s="4">
        <v>7.5935163904986522</v>
      </c>
      <c r="F101" s="4">
        <v>6.4101323294926535</v>
      </c>
      <c r="G101" s="4">
        <v>35.599362746374219</v>
      </c>
      <c r="H101" s="4">
        <v>0.54161575181627164</v>
      </c>
      <c r="IU101" s="4">
        <v>0</v>
      </c>
    </row>
    <row r="102" spans="1:255">
      <c r="A102" s="4" t="s">
        <v>211</v>
      </c>
      <c r="B102" s="7" t="s">
        <v>710</v>
      </c>
      <c r="C102" s="4">
        <v>241.04846608410972</v>
      </c>
      <c r="D102" s="4">
        <v>241.04846608410972</v>
      </c>
      <c r="IU102" s="4">
        <v>0</v>
      </c>
    </row>
    <row r="103" spans="1:255">
      <c r="A103" s="4" t="s">
        <v>216</v>
      </c>
      <c r="B103" s="7" t="s">
        <v>711</v>
      </c>
      <c r="C103" s="4">
        <v>55.716252464646473</v>
      </c>
      <c r="D103" s="4">
        <v>5.5716252464646807</v>
      </c>
      <c r="E103" s="4">
        <v>7.5935163904986522</v>
      </c>
      <c r="F103" s="4">
        <v>6.4101323294926535</v>
      </c>
      <c r="G103" s="4">
        <v>35.599362746374219</v>
      </c>
      <c r="H103" s="4">
        <v>0.54161575181627164</v>
      </c>
      <c r="IU103" s="4">
        <v>0</v>
      </c>
    </row>
    <row r="104" spans="1:255">
      <c r="A104" s="4" t="s">
        <v>222</v>
      </c>
      <c r="B104" s="7" t="s">
        <v>712</v>
      </c>
      <c r="C104" s="4">
        <v>241.04846608410969</v>
      </c>
      <c r="D104" s="4">
        <v>240.43721227454381</v>
      </c>
      <c r="E104" s="4">
        <v>0.60439207592882727</v>
      </c>
      <c r="F104" s="4">
        <v>6.8617336370601981E-3</v>
      </c>
      <c r="IU104" s="4">
        <v>0</v>
      </c>
    </row>
    <row r="105" spans="1:255">
      <c r="A105" s="4" t="s">
        <v>228</v>
      </c>
      <c r="B105" s="7" t="s">
        <v>713</v>
      </c>
      <c r="C105" s="4">
        <v>241.04846608411069</v>
      </c>
      <c r="D105" s="4">
        <v>240.43721227611144</v>
      </c>
      <c r="E105" s="4">
        <v>0.60439207437250897</v>
      </c>
      <c r="F105" s="4">
        <v>6.8617336267347891E-3</v>
      </c>
      <c r="IU105" s="4">
        <v>0</v>
      </c>
    </row>
    <row r="106" spans="1:255">
      <c r="A106" s="4" t="s">
        <v>233</v>
      </c>
      <c r="B106" s="7" t="s">
        <v>714</v>
      </c>
      <c r="C106" s="4">
        <v>288.56749507070936</v>
      </c>
      <c r="D106" s="4">
        <v>240.43721227580457</v>
      </c>
      <c r="E106" s="4">
        <v>2.1272691154187273E-3</v>
      </c>
      <c r="F106" s="4">
        <v>2.0194665141617979E-3</v>
      </c>
      <c r="N106" s="4">
        <v>0.60226480555083295</v>
      </c>
      <c r="O106" s="4">
        <v>4.8422671255262603E-3</v>
      </c>
      <c r="P106" s="4">
        <v>13.117439535016613</v>
      </c>
      <c r="R106" s="4">
        <v>33.388278956535395</v>
      </c>
      <c r="S106" s="4">
        <v>1.0133104950468392</v>
      </c>
      <c r="IU106" s="4">
        <v>0</v>
      </c>
    </row>
    <row r="107" spans="1:255">
      <c r="A107" s="4" t="s">
        <v>175</v>
      </c>
      <c r="B107" s="7" t="s">
        <v>715</v>
      </c>
      <c r="C107" s="4">
        <v>240.44135901143426</v>
      </c>
      <c r="D107" s="4">
        <v>235.35376575443755</v>
      </c>
      <c r="E107" s="4">
        <v>4.9995235686389004</v>
      </c>
      <c r="F107" s="4">
        <v>8.8069688357822806E-2</v>
      </c>
      <c r="IU107" s="4">
        <v>0</v>
      </c>
    </row>
    <row r="108" spans="1:255">
      <c r="A108" s="4" t="s">
        <v>169</v>
      </c>
      <c r="B108" s="7" t="s">
        <v>716</v>
      </c>
      <c r="C108" s="4">
        <v>288.56749507070953</v>
      </c>
      <c r="D108" s="4">
        <v>235.35376575369801</v>
      </c>
      <c r="E108" s="4">
        <v>2.1359347472604847E-3</v>
      </c>
      <c r="F108" s="4">
        <v>2.0313762420465457E-3</v>
      </c>
      <c r="N108" s="4">
        <v>4.9973876346343573</v>
      </c>
      <c r="O108" s="4">
        <v>8.6038312112658027E-2</v>
      </c>
      <c r="P108" s="4">
        <v>13.117439535016613</v>
      </c>
      <c r="R108" s="4">
        <v>33.990543762086226</v>
      </c>
      <c r="S108" s="4">
        <v>1.0181527621723656</v>
      </c>
      <c r="IU108" s="4">
        <v>0</v>
      </c>
    </row>
    <row r="109" spans="1:255">
      <c r="A109" s="4" t="s">
        <v>193</v>
      </c>
      <c r="B109" s="7" t="s">
        <v>717</v>
      </c>
      <c r="C109" s="4">
        <v>55.716252464646487</v>
      </c>
      <c r="D109" s="4">
        <v>8.4146158224396927</v>
      </c>
      <c r="E109" s="4">
        <v>0.21231448581162332</v>
      </c>
      <c r="F109" s="4">
        <v>3.7360695162287416</v>
      </c>
      <c r="G109" s="4">
        <v>9.2981239149750099</v>
      </c>
      <c r="H109" s="4">
        <v>33.674969246831346</v>
      </c>
      <c r="I109" s="4">
        <v>0.38015947836007508</v>
      </c>
      <c r="IU109" s="4">
        <v>0</v>
      </c>
    </row>
    <row r="110" spans="1:255">
      <c r="A110" s="4" t="s">
        <v>211</v>
      </c>
      <c r="B110" s="7" t="s">
        <v>718</v>
      </c>
      <c r="C110" s="4">
        <v>241.67568990018722</v>
      </c>
      <c r="D110" s="4">
        <v>241.67568990018722</v>
      </c>
      <c r="IU110" s="4">
        <v>0</v>
      </c>
    </row>
    <row r="111" spans="1:255">
      <c r="A111" s="4" t="s">
        <v>216</v>
      </c>
      <c r="B111" s="7" t="s">
        <v>719</v>
      </c>
      <c r="C111" s="4">
        <v>52.557374046896484</v>
      </c>
      <c r="D111" s="4">
        <v>5.2557374046896905</v>
      </c>
      <c r="E111" s="4">
        <v>0.21231448581162332</v>
      </c>
      <c r="F111" s="4">
        <v>3.7360695162287416</v>
      </c>
      <c r="G111" s="4">
        <v>9.2981239149750099</v>
      </c>
      <c r="H111" s="4">
        <v>33.674969246831346</v>
      </c>
      <c r="I111" s="4">
        <v>0.38015947836007508</v>
      </c>
      <c r="IU111" s="4">
        <v>0</v>
      </c>
    </row>
    <row r="112" spans="1:255">
      <c r="A112" s="4" t="s">
        <v>222</v>
      </c>
      <c r="B112" s="7" t="s">
        <v>720</v>
      </c>
      <c r="C112" s="4">
        <v>241.67568990018728</v>
      </c>
      <c r="D112" s="4">
        <v>241.41598962809897</v>
      </c>
      <c r="E112" s="4">
        <v>0.2555042534611458</v>
      </c>
      <c r="F112" s="4">
        <v>4.1960186271522704E-3</v>
      </c>
      <c r="IU112" s="4">
        <v>0</v>
      </c>
    </row>
    <row r="113" spans="1:255">
      <c r="A113" s="4" t="s">
        <v>228</v>
      </c>
      <c r="B113" s="7" t="s">
        <v>721</v>
      </c>
      <c r="C113" s="4">
        <v>241.67568990018728</v>
      </c>
      <c r="D113" s="4">
        <v>241.41598962809897</v>
      </c>
      <c r="E113" s="4">
        <v>0.2555042534611458</v>
      </c>
      <c r="F113" s="4">
        <v>4.1960186271522704E-3</v>
      </c>
      <c r="IU113" s="4">
        <v>0</v>
      </c>
    </row>
    <row r="114" spans="1:255">
      <c r="A114" s="4" t="s">
        <v>233</v>
      </c>
      <c r="B114" s="7" t="s">
        <v>722</v>
      </c>
      <c r="C114" s="4">
        <v>294.88525190620948</v>
      </c>
      <c r="D114" s="4">
        <v>241.41598962809897</v>
      </c>
      <c r="E114" s="4">
        <v>2.1372118373827655E-3</v>
      </c>
      <c r="F114" s="4">
        <v>2.0348087954996461E-3</v>
      </c>
      <c r="N114" s="4">
        <v>0.25336704162376344</v>
      </c>
      <c r="O114" s="4">
        <v>2.1612098316526533E-3</v>
      </c>
      <c r="P114" s="4">
        <v>13.117439535016613</v>
      </c>
      <c r="R114" s="4">
        <v>38.987931396720583</v>
      </c>
      <c r="S114" s="4">
        <v>1.1041910742850236</v>
      </c>
      <c r="IU114" s="4">
        <v>0</v>
      </c>
    </row>
    <row r="115" spans="1:255">
      <c r="A115" s="4" t="s">
        <v>175</v>
      </c>
      <c r="B115" s="7" t="s">
        <v>723</v>
      </c>
      <c r="C115" s="4">
        <v>241.42016164873195</v>
      </c>
      <c r="D115" s="4">
        <v>236.72531370019746</v>
      </c>
      <c r="E115" s="4">
        <v>4.6106033084364233</v>
      </c>
      <c r="F115" s="4">
        <v>8.4244640098058293E-2</v>
      </c>
      <c r="IU115" s="4">
        <v>0</v>
      </c>
    </row>
    <row r="116" spans="1:255">
      <c r="A116" s="4" t="s">
        <v>169</v>
      </c>
      <c r="B116" s="7" t="s">
        <v>724</v>
      </c>
      <c r="C116" s="4">
        <v>294.88525190620959</v>
      </c>
      <c r="D116" s="4">
        <v>236.72531370019746</v>
      </c>
      <c r="E116" s="4">
        <v>2.1466044499616971E-3</v>
      </c>
      <c r="F116" s="4">
        <v>2.0484784591287874E-3</v>
      </c>
      <c r="N116" s="4">
        <v>4.6084567039864597</v>
      </c>
      <c r="O116" s="4">
        <v>8.2196161638929524E-2</v>
      </c>
      <c r="P116" s="4">
        <v>13.117439535016613</v>
      </c>
      <c r="R116" s="4">
        <v>39.241298438344359</v>
      </c>
      <c r="S116" s="4">
        <v>1.1063522841166762</v>
      </c>
      <c r="IU116" s="4">
        <v>0</v>
      </c>
    </row>
    <row r="117" spans="1:255">
      <c r="A117" s="4" t="s">
        <v>193</v>
      </c>
      <c r="B117" s="7" t="s">
        <v>725</v>
      </c>
      <c r="C117" s="4">
        <v>52.557374046896449</v>
      </c>
      <c r="D117" s="4">
        <v>10.746502314276562</v>
      </c>
      <c r="E117" s="4">
        <v>1.4341744838359312</v>
      </c>
      <c r="F117" s="4">
        <v>10.032601836369814</v>
      </c>
      <c r="G117" s="4">
        <v>30.265105859439998</v>
      </c>
      <c r="H117" s="4">
        <v>7.8989552974143951E-2</v>
      </c>
      <c r="IU117" s="4">
        <v>0</v>
      </c>
    </row>
    <row r="118" spans="1:255">
      <c r="A118" s="4" t="s">
        <v>211</v>
      </c>
      <c r="B118" s="7" t="s">
        <v>726</v>
      </c>
      <c r="C118" s="4">
        <v>248.93120858218833</v>
      </c>
      <c r="D118" s="4">
        <v>248.93120858218833</v>
      </c>
      <c r="IU118" s="4">
        <v>0</v>
      </c>
    </row>
    <row r="119" spans="1:255">
      <c r="A119" s="4" t="s">
        <v>216</v>
      </c>
      <c r="B119" s="7" t="s">
        <v>727</v>
      </c>
      <c r="C119" s="4">
        <v>46.456524147355523</v>
      </c>
      <c r="D119" s="4">
        <v>4.6456524147356353</v>
      </c>
      <c r="E119" s="4">
        <v>1.4341744838359312</v>
      </c>
      <c r="F119" s="4">
        <v>10.032601836369814</v>
      </c>
      <c r="G119" s="4">
        <v>30.265105859439998</v>
      </c>
      <c r="H119" s="4">
        <v>7.8989552974143951E-2</v>
      </c>
      <c r="IU119" s="4">
        <v>0</v>
      </c>
    </row>
    <row r="120" spans="1:255">
      <c r="A120" s="4" t="s">
        <v>222</v>
      </c>
      <c r="B120" s="7" t="s">
        <v>728</v>
      </c>
      <c r="C120" s="4">
        <v>248.93120858218845</v>
      </c>
      <c r="D120" s="4">
        <v>248.83769122769058</v>
      </c>
      <c r="E120" s="4">
        <v>8.9888735552096768E-2</v>
      </c>
      <c r="F120" s="4">
        <v>3.6286189457675404E-3</v>
      </c>
      <c r="IU120" s="4">
        <v>0</v>
      </c>
    </row>
    <row r="121" spans="1:255">
      <c r="A121" s="4" t="s">
        <v>228</v>
      </c>
      <c r="B121" s="7" t="s">
        <v>729</v>
      </c>
      <c r="C121" s="4">
        <v>248.93120858218822</v>
      </c>
      <c r="D121" s="4">
        <v>248.83769122808772</v>
      </c>
      <c r="E121" s="4">
        <v>8.988873515506729E-2</v>
      </c>
      <c r="F121" s="4">
        <v>3.6286189454324551E-3</v>
      </c>
      <c r="IU121" s="4">
        <v>0</v>
      </c>
    </row>
    <row r="122" spans="1:255">
      <c r="A122" s="4" t="s">
        <v>233</v>
      </c>
      <c r="B122" s="7" t="s">
        <v>730</v>
      </c>
      <c r="C122" s="4">
        <v>307.08695170529143</v>
      </c>
      <c r="D122" s="4">
        <v>248.83769122725644</v>
      </c>
      <c r="E122" s="4">
        <v>2.1484092479925479E-3</v>
      </c>
      <c r="F122" s="4">
        <v>2.0520264993797179E-3</v>
      </c>
      <c r="N122" s="4">
        <v>8.7740326813501718E-2</v>
      </c>
      <c r="O122" s="4">
        <v>1.576592371096889E-3</v>
      </c>
      <c r="P122" s="4">
        <v>13.117439535016613</v>
      </c>
      <c r="R122" s="4">
        <v>43.849755142330814</v>
      </c>
      <c r="S122" s="4">
        <v>1.1885484457556057</v>
      </c>
      <c r="IU122" s="4">
        <v>0</v>
      </c>
    </row>
    <row r="123" spans="1:255">
      <c r="A123" s="4" t="s">
        <v>175</v>
      </c>
      <c r="B123" s="7" t="s">
        <v>731</v>
      </c>
      <c r="C123" s="4">
        <v>248.84189166300382</v>
      </c>
      <c r="D123" s="4">
        <v>244.35743407121223</v>
      </c>
      <c r="E123" s="4">
        <v>4.3982392241959385</v>
      </c>
      <c r="F123" s="4">
        <v>8.6218367595655404E-2</v>
      </c>
      <c r="IU123" s="4">
        <v>0</v>
      </c>
    </row>
    <row r="124" spans="1:255">
      <c r="A124" s="4" t="s">
        <v>169</v>
      </c>
      <c r="B124" s="7" t="s">
        <v>732</v>
      </c>
      <c r="C124" s="4">
        <v>307.08695170529143</v>
      </c>
      <c r="D124" s="4">
        <v>244.35743407121223</v>
      </c>
      <c r="E124" s="4">
        <v>2.158570931130698E-3</v>
      </c>
      <c r="F124" s="4">
        <v>2.0683458016656697E-3</v>
      </c>
      <c r="N124" s="4">
        <v>4.396080653264808</v>
      </c>
      <c r="O124" s="4">
        <v>8.4150021793989713E-2</v>
      </c>
      <c r="P124" s="4">
        <v>13.117439535016613</v>
      </c>
      <c r="R124" s="4">
        <v>43.937495469144309</v>
      </c>
      <c r="S124" s="4">
        <v>1.1901250381267026</v>
      </c>
      <c r="IU124"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C114"/>
  <sheetViews>
    <sheetView workbookViewId="0"/>
  </sheetViews>
  <sheetFormatPr baseColWidth="10" defaultColWidth="11.5" defaultRowHeight="13" x14ac:dyDescent="0"/>
  <cols>
    <col min="1" max="1" width="7.83203125" style="12" customWidth="1"/>
    <col min="2" max="2" width="35.83203125" style="12" customWidth="1"/>
    <col min="3" max="16384" width="11.5" style="12"/>
  </cols>
  <sheetData>
    <row r="1" spans="1:3">
      <c r="A1" s="12" t="s">
        <v>733</v>
      </c>
    </row>
    <row r="2" spans="1:3">
      <c r="A2" s="12" t="s">
        <v>734</v>
      </c>
    </row>
    <row r="3" spans="1:3" s="13" customFormat="1">
      <c r="A3" s="13" t="s">
        <v>735</v>
      </c>
      <c r="C3" s="13" t="s">
        <v>736</v>
      </c>
    </row>
    <row r="4" spans="1:3">
      <c r="B4" s="12" t="s">
        <v>737</v>
      </c>
      <c r="C4" s="12">
        <v>53.762694245011083</v>
      </c>
    </row>
    <row r="5" spans="1:3">
      <c r="B5" s="12" t="s">
        <v>738</v>
      </c>
      <c r="C5" s="12">
        <v>0.51580444663110259</v>
      </c>
    </row>
    <row r="6" spans="1:3">
      <c r="B6" s="12" t="s">
        <v>739</v>
      </c>
      <c r="C6" s="12">
        <v>11.238585346789215</v>
      </c>
    </row>
    <row r="7" spans="1:3">
      <c r="B7" s="12" t="s">
        <v>740</v>
      </c>
      <c r="C7" s="12">
        <v>1.0415282095435725</v>
      </c>
    </row>
    <row r="8" spans="1:3">
      <c r="B8" s="12" t="s">
        <v>741</v>
      </c>
      <c r="C8" s="12">
        <v>0.26385381308437167</v>
      </c>
    </row>
    <row r="9" spans="1:3">
      <c r="B9" s="12" t="s">
        <v>742</v>
      </c>
      <c r="C9" s="12">
        <v>8.4016608903181513</v>
      </c>
    </row>
    <row r="10" spans="1:3">
      <c r="B10" s="12" t="s">
        <v>743</v>
      </c>
      <c r="C10" s="12">
        <v>0.15870906050187769</v>
      </c>
    </row>
    <row r="11" spans="1:3">
      <c r="B11" s="12" t="s">
        <v>744</v>
      </c>
      <c r="C11" s="12">
        <v>13.668817835724218</v>
      </c>
    </row>
    <row r="12" spans="1:3">
      <c r="B12" s="12" t="s">
        <v>745</v>
      </c>
      <c r="C12" s="12">
        <v>6.6856191736415979E-2</v>
      </c>
    </row>
    <row r="13" spans="1:3">
      <c r="B13" s="12" t="s">
        <v>746</v>
      </c>
      <c r="C13" s="12">
        <v>0</v>
      </c>
    </row>
    <row r="14" spans="1:3">
      <c r="B14" s="12" t="s">
        <v>747</v>
      </c>
      <c r="C14" s="12">
        <v>7.1319884063031296</v>
      </c>
    </row>
    <row r="15" spans="1:3">
      <c r="B15" s="12" t="s">
        <v>748</v>
      </c>
      <c r="C15" s="12">
        <v>2.311200693558594</v>
      </c>
    </row>
    <row r="16" spans="1:3">
      <c r="B16" s="12" t="s">
        <v>749</v>
      </c>
      <c r="C16" s="12">
        <v>0.83322256763485791</v>
      </c>
    </row>
    <row r="17" spans="1:3">
      <c r="B17" s="12" t="s">
        <v>750</v>
      </c>
      <c r="C17" s="12">
        <v>0.1091124790950409</v>
      </c>
    </row>
    <row r="18" spans="1:3">
      <c r="B18" s="12" t="s">
        <v>751</v>
      </c>
      <c r="C18" s="12">
        <v>0.49596581406836782</v>
      </c>
    </row>
    <row r="20" spans="1:3">
      <c r="B20" s="12" t="s">
        <v>752</v>
      </c>
      <c r="C20" s="12">
        <v>500</v>
      </c>
    </row>
    <row r="21" spans="1:3">
      <c r="B21" s="12" t="s">
        <v>753</v>
      </c>
      <c r="C21" s="12" t="s">
        <v>754</v>
      </c>
    </row>
    <row r="23" spans="1:3" s="5" customFormat="1">
      <c r="A23" s="5" t="s">
        <v>755</v>
      </c>
    </row>
    <row r="24" spans="1:3">
      <c r="B24" s="12" t="s">
        <v>737</v>
      </c>
      <c r="C24" s="12">
        <v>66.336633660663381</v>
      </c>
    </row>
    <row r="25" spans="1:3">
      <c r="B25" s="12" t="s">
        <v>738</v>
      </c>
      <c r="C25" s="12">
        <v>0.59405940600594054</v>
      </c>
    </row>
    <row r="26" spans="1:3">
      <c r="B26" s="12" t="s">
        <v>739</v>
      </c>
      <c r="C26" s="12">
        <v>13.861386140138613</v>
      </c>
    </row>
    <row r="27" spans="1:3">
      <c r="B27" s="12" t="s">
        <v>740</v>
      </c>
      <c r="C27" s="12">
        <v>0.39603960400396038</v>
      </c>
    </row>
    <row r="28" spans="1:3">
      <c r="B28" s="12" t="s">
        <v>741</v>
      </c>
      <c r="C28" s="12">
        <v>0</v>
      </c>
    </row>
    <row r="29" spans="1:3">
      <c r="B29" s="12" t="s">
        <v>742</v>
      </c>
      <c r="C29" s="12">
        <v>2.8712871290287132</v>
      </c>
    </row>
    <row r="30" spans="1:3">
      <c r="B30" s="12" t="s">
        <v>743</v>
      </c>
      <c r="C30" s="12">
        <v>9.9009901000990094E-2</v>
      </c>
    </row>
    <row r="31" spans="1:3">
      <c r="B31" s="12" t="s">
        <v>744</v>
      </c>
      <c r="C31" s="12">
        <v>2.8712871290287132</v>
      </c>
    </row>
    <row r="32" spans="1:3">
      <c r="B32" s="12" t="s">
        <v>745</v>
      </c>
      <c r="C32" s="12">
        <v>0</v>
      </c>
    </row>
    <row r="33" spans="1:3">
      <c r="B33" s="12" t="s">
        <v>746</v>
      </c>
      <c r="C33" s="12">
        <v>0</v>
      </c>
    </row>
    <row r="34" spans="1:3">
      <c r="B34" s="12" t="s">
        <v>747</v>
      </c>
      <c r="C34" s="12">
        <v>5.0495049500504958</v>
      </c>
    </row>
    <row r="35" spans="1:3">
      <c r="B35" s="12" t="s">
        <v>748</v>
      </c>
      <c r="C35" s="12">
        <v>4.0594059410405938</v>
      </c>
    </row>
    <row r="36" spans="1:3">
      <c r="B36" s="12" t="s">
        <v>749</v>
      </c>
      <c r="C36" s="12">
        <v>2.6732673270267324</v>
      </c>
    </row>
    <row r="37" spans="1:3">
      <c r="B37" s="12" t="s">
        <v>750</v>
      </c>
      <c r="C37" s="12">
        <v>0.19801980200198019</v>
      </c>
    </row>
    <row r="38" spans="1:3">
      <c r="B38" s="12" t="s">
        <v>751</v>
      </c>
      <c r="C38" s="12">
        <v>0.99009901000990097</v>
      </c>
    </row>
    <row r="40" spans="1:3">
      <c r="B40" s="12" t="s">
        <v>756</v>
      </c>
      <c r="C40" s="12">
        <v>200</v>
      </c>
    </row>
    <row r="41" spans="1:3">
      <c r="B41" s="12" t="s">
        <v>757</v>
      </c>
      <c r="C41" s="12">
        <v>750</v>
      </c>
    </row>
    <row r="42" spans="1:3">
      <c r="B42" s="12" t="s">
        <v>758</v>
      </c>
      <c r="C42" s="12">
        <v>0.1</v>
      </c>
    </row>
    <row r="43" spans="1:3">
      <c r="B43" s="12" t="s">
        <v>759</v>
      </c>
      <c r="C43" s="12">
        <v>750</v>
      </c>
    </row>
    <row r="44" spans="1:3">
      <c r="B44" s="12" t="s">
        <v>760</v>
      </c>
      <c r="C44" s="12">
        <v>5</v>
      </c>
    </row>
    <row r="45" spans="1:3">
      <c r="B45" s="12" t="s">
        <v>761</v>
      </c>
      <c r="C45" s="12">
        <v>30</v>
      </c>
    </row>
    <row r="47" spans="1:3" s="14" customFormat="1">
      <c r="A47" s="14" t="s">
        <v>762</v>
      </c>
    </row>
    <row r="48" spans="1:3">
      <c r="B48" s="12" t="s">
        <v>737</v>
      </c>
      <c r="C48" s="12">
        <v>53.762694245011083</v>
      </c>
    </row>
    <row r="49" spans="2:3">
      <c r="B49" s="12" t="s">
        <v>738</v>
      </c>
      <c r="C49" s="12">
        <v>0.51580444663110259</v>
      </c>
    </row>
    <row r="50" spans="2:3">
      <c r="B50" s="12" t="s">
        <v>739</v>
      </c>
      <c r="C50" s="12">
        <v>11.238585346789215</v>
      </c>
    </row>
    <row r="51" spans="2:3">
      <c r="B51" s="12" t="s">
        <v>740</v>
      </c>
      <c r="C51" s="12">
        <v>1.0415282095435725</v>
      </c>
    </row>
    <row r="52" spans="2:3">
      <c r="B52" s="12" t="s">
        <v>741</v>
      </c>
      <c r="C52" s="12">
        <v>0.26385381308437167</v>
      </c>
    </row>
    <row r="53" spans="2:3">
      <c r="B53" s="12" t="s">
        <v>742</v>
      </c>
      <c r="C53" s="12">
        <v>8.4016608903181513</v>
      </c>
    </row>
    <row r="54" spans="2:3">
      <c r="B54" s="12" t="s">
        <v>743</v>
      </c>
      <c r="C54" s="12">
        <v>0.15870906050187769</v>
      </c>
    </row>
    <row r="55" spans="2:3">
      <c r="B55" s="12" t="s">
        <v>744</v>
      </c>
      <c r="C55" s="12">
        <v>13.668817835724218</v>
      </c>
    </row>
    <row r="56" spans="2:3">
      <c r="B56" s="12" t="s">
        <v>745</v>
      </c>
      <c r="C56" s="12">
        <v>6.6856191736415979E-2</v>
      </c>
    </row>
    <row r="57" spans="2:3">
      <c r="B57" s="12" t="s">
        <v>746</v>
      </c>
      <c r="C57" s="12">
        <v>0</v>
      </c>
    </row>
    <row r="58" spans="2:3">
      <c r="B58" s="12" t="s">
        <v>747</v>
      </c>
      <c r="C58" s="12">
        <v>7.1319884063031296</v>
      </c>
    </row>
    <row r="59" spans="2:3">
      <c r="B59" s="12" t="s">
        <v>748</v>
      </c>
      <c r="C59" s="12">
        <v>2.311200693558594</v>
      </c>
    </row>
    <row r="60" spans="2:3">
      <c r="B60" s="12" t="s">
        <v>749</v>
      </c>
      <c r="C60" s="12">
        <v>0.83322256763485791</v>
      </c>
    </row>
    <row r="61" spans="2:3">
      <c r="B61" s="12" t="s">
        <v>750</v>
      </c>
      <c r="C61" s="12">
        <v>0.1091124790950409</v>
      </c>
    </row>
    <row r="62" spans="2:3">
      <c r="B62" s="12" t="s">
        <v>751</v>
      </c>
      <c r="C62" s="12">
        <v>0.49596581406836782</v>
      </c>
    </row>
    <row r="63" spans="2:3">
      <c r="B63" s="12" t="s">
        <v>763</v>
      </c>
      <c r="C63" s="12">
        <v>0</v>
      </c>
    </row>
    <row r="66" spans="1:3">
      <c r="B66" s="12" t="s">
        <v>764</v>
      </c>
      <c r="C66" s="12">
        <v>1415</v>
      </c>
    </row>
    <row r="67" spans="1:3">
      <c r="B67" s="12" t="s">
        <v>765</v>
      </c>
      <c r="C67" s="12">
        <v>200</v>
      </c>
    </row>
    <row r="68" spans="1:3">
      <c r="B68" s="12" t="s">
        <v>766</v>
      </c>
      <c r="C68" s="12">
        <v>50</v>
      </c>
    </row>
    <row r="70" spans="1:3" s="14" customFormat="1">
      <c r="A70" s="14" t="s">
        <v>767</v>
      </c>
    </row>
    <row r="71" spans="1:3">
      <c r="B71" s="12" t="s">
        <v>737</v>
      </c>
      <c r="C71" s="12">
        <v>53.762694245011083</v>
      </c>
    </row>
    <row r="72" spans="1:3">
      <c r="B72" s="12" t="s">
        <v>738</v>
      </c>
      <c r="C72" s="12">
        <v>0.51580444663110259</v>
      </c>
    </row>
    <row r="73" spans="1:3">
      <c r="B73" s="12" t="s">
        <v>739</v>
      </c>
      <c r="C73" s="12">
        <v>11.238585346789215</v>
      </c>
    </row>
    <row r="74" spans="1:3">
      <c r="B74" s="12" t="s">
        <v>740</v>
      </c>
      <c r="C74" s="12">
        <v>1.0415282095435725</v>
      </c>
    </row>
    <row r="75" spans="1:3">
      <c r="B75" s="12" t="s">
        <v>741</v>
      </c>
      <c r="C75" s="12">
        <v>0.26385381308437167</v>
      </c>
    </row>
    <row r="76" spans="1:3">
      <c r="B76" s="12" t="s">
        <v>742</v>
      </c>
      <c r="C76" s="12">
        <v>8.4016608903181513</v>
      </c>
    </row>
    <row r="77" spans="1:3">
      <c r="B77" s="12" t="s">
        <v>743</v>
      </c>
      <c r="C77" s="12">
        <v>0.15870906050187769</v>
      </c>
    </row>
    <row r="78" spans="1:3">
      <c r="B78" s="12" t="s">
        <v>744</v>
      </c>
      <c r="C78" s="12">
        <v>13.668817835724218</v>
      </c>
    </row>
    <row r="79" spans="1:3">
      <c r="B79" s="12" t="s">
        <v>745</v>
      </c>
      <c r="C79" s="12">
        <v>6.6856191736415979E-2</v>
      </c>
    </row>
    <row r="80" spans="1:3">
      <c r="B80" s="12" t="s">
        <v>746</v>
      </c>
      <c r="C80" s="12">
        <v>0</v>
      </c>
    </row>
    <row r="81" spans="1:3">
      <c r="B81" s="12" t="s">
        <v>747</v>
      </c>
      <c r="C81" s="12">
        <v>7.1319884063031296</v>
      </c>
    </row>
    <row r="82" spans="1:3">
      <c r="B82" s="12" t="s">
        <v>748</v>
      </c>
      <c r="C82" s="12">
        <v>2.311200693558594</v>
      </c>
    </row>
    <row r="83" spans="1:3">
      <c r="B83" s="12" t="s">
        <v>749</v>
      </c>
      <c r="C83" s="12">
        <v>0.83322256763485791</v>
      </c>
    </row>
    <row r="84" spans="1:3">
      <c r="B84" s="12" t="s">
        <v>750</v>
      </c>
      <c r="C84" s="12">
        <v>0.1091124790950409</v>
      </c>
    </row>
    <row r="85" spans="1:3">
      <c r="B85" s="12" t="s">
        <v>751</v>
      </c>
      <c r="C85" s="12">
        <v>0.49596581406836782</v>
      </c>
    </row>
    <row r="86" spans="1:3">
      <c r="B86" s="12" t="s">
        <v>763</v>
      </c>
      <c r="C86" s="12">
        <v>0</v>
      </c>
    </row>
    <row r="89" spans="1:3">
      <c r="B89" s="12" t="s">
        <v>764</v>
      </c>
      <c r="C89" s="12">
        <v>1415</v>
      </c>
    </row>
    <row r="90" spans="1:3">
      <c r="B90" s="12" t="s">
        <v>765</v>
      </c>
      <c r="C90" s="12">
        <v>150</v>
      </c>
    </row>
    <row r="91" spans="1:3">
      <c r="B91" s="12" t="s">
        <v>766</v>
      </c>
      <c r="C91" s="12">
        <v>50</v>
      </c>
    </row>
    <row r="93" spans="1:3" s="14" customFormat="1">
      <c r="A93" s="14" t="s">
        <v>768</v>
      </c>
    </row>
    <row r="94" spans="1:3">
      <c r="B94" s="12" t="s">
        <v>737</v>
      </c>
      <c r="C94" s="12">
        <v>53.762694245011083</v>
      </c>
    </row>
    <row r="95" spans="1:3">
      <c r="B95" s="12" t="s">
        <v>738</v>
      </c>
      <c r="C95" s="12">
        <v>0.51580444663110259</v>
      </c>
    </row>
    <row r="96" spans="1:3">
      <c r="B96" s="12" t="s">
        <v>739</v>
      </c>
      <c r="C96" s="12">
        <v>11.238585346789215</v>
      </c>
    </row>
    <row r="97" spans="2:3">
      <c r="B97" s="12" t="s">
        <v>740</v>
      </c>
      <c r="C97" s="12">
        <v>1.0415282095435725</v>
      </c>
    </row>
    <row r="98" spans="2:3">
      <c r="B98" s="12" t="s">
        <v>741</v>
      </c>
      <c r="C98" s="12">
        <v>0.26385381308437167</v>
      </c>
    </row>
    <row r="99" spans="2:3">
      <c r="B99" s="12" t="s">
        <v>742</v>
      </c>
      <c r="C99" s="12">
        <v>8.4016608903181513</v>
      </c>
    </row>
    <row r="100" spans="2:3">
      <c r="B100" s="12" t="s">
        <v>743</v>
      </c>
      <c r="C100" s="12">
        <v>0.15870906050187769</v>
      </c>
    </row>
    <row r="101" spans="2:3">
      <c r="B101" s="12" t="s">
        <v>744</v>
      </c>
      <c r="C101" s="12">
        <v>13.668817835724218</v>
      </c>
    </row>
    <row r="102" spans="2:3">
      <c r="B102" s="12" t="s">
        <v>745</v>
      </c>
      <c r="C102" s="12">
        <v>6.6856191736415979E-2</v>
      </c>
    </row>
    <row r="103" spans="2:3">
      <c r="B103" s="12" t="s">
        <v>746</v>
      </c>
      <c r="C103" s="12">
        <v>0</v>
      </c>
    </row>
    <row r="104" spans="2:3">
      <c r="B104" s="12" t="s">
        <v>747</v>
      </c>
      <c r="C104" s="12">
        <v>7.1319884063031296</v>
      </c>
    </row>
    <row r="105" spans="2:3">
      <c r="B105" s="12" t="s">
        <v>748</v>
      </c>
      <c r="C105" s="12">
        <v>2.311200693558594</v>
      </c>
    </row>
    <row r="106" spans="2:3">
      <c r="B106" s="12" t="s">
        <v>749</v>
      </c>
      <c r="C106" s="12">
        <v>0.83322256763485791</v>
      </c>
    </row>
    <row r="107" spans="2:3">
      <c r="B107" s="12" t="s">
        <v>750</v>
      </c>
      <c r="C107" s="12">
        <v>0.1091124790950409</v>
      </c>
    </row>
    <row r="108" spans="2:3">
      <c r="B108" s="12" t="s">
        <v>751</v>
      </c>
      <c r="C108" s="12">
        <v>0.49596581406836782</v>
      </c>
    </row>
    <row r="109" spans="2:3">
      <c r="B109" s="12" t="s">
        <v>763</v>
      </c>
      <c r="C109" s="12">
        <v>0</v>
      </c>
    </row>
    <row r="112" spans="2:3">
      <c r="B112" s="12" t="s">
        <v>764</v>
      </c>
      <c r="C112" s="12">
        <v>1415</v>
      </c>
    </row>
    <row r="113" spans="2:3">
      <c r="B113" s="12" t="s">
        <v>765</v>
      </c>
      <c r="C113" s="12">
        <v>100</v>
      </c>
    </row>
    <row r="114" spans="2:3">
      <c r="B114" s="12" t="s">
        <v>766</v>
      </c>
      <c r="C114" s="12">
        <v>50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AV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7" customWidth="1"/>
    <col min="3" max="22" width="12.83203125" style="4" customWidth="1"/>
    <col min="23" max="32" width="12.83203125" style="4"/>
    <col min="33" max="33" width="12.83203125" style="4" customWidth="1"/>
    <col min="34" max="16384" width="12.83203125" style="4"/>
  </cols>
  <sheetData>
    <row r="1" spans="1:48" ht="61" customHeight="1">
      <c r="A1" s="4" t="s">
        <v>589</v>
      </c>
      <c r="B1" s="7" t="s">
        <v>590</v>
      </c>
      <c r="C1" s="4" t="s">
        <v>591</v>
      </c>
      <c r="D1" s="4" t="s">
        <v>592</v>
      </c>
      <c r="E1" s="4" t="s">
        <v>593</v>
      </c>
      <c r="F1" s="4" t="s">
        <v>594</v>
      </c>
      <c r="G1" s="4" t="s">
        <v>595</v>
      </c>
      <c r="H1" s="4" t="s">
        <v>596</v>
      </c>
      <c r="I1" s="4" t="s">
        <v>597</v>
      </c>
      <c r="J1" s="4" t="s">
        <v>598</v>
      </c>
      <c r="K1" s="4" t="s">
        <v>599</v>
      </c>
      <c r="L1" s="4" t="s">
        <v>600</v>
      </c>
      <c r="M1" s="4" t="s">
        <v>601</v>
      </c>
      <c r="N1" s="4" t="s">
        <v>602</v>
      </c>
      <c r="O1" s="4" t="s">
        <v>603</v>
      </c>
      <c r="P1" s="4" t="s">
        <v>604</v>
      </c>
      <c r="Q1" s="4" t="s">
        <v>605</v>
      </c>
      <c r="R1" s="4" t="s">
        <v>606</v>
      </c>
      <c r="S1" s="4" t="s">
        <v>607</v>
      </c>
      <c r="T1" s="4" t="s">
        <v>608</v>
      </c>
      <c r="U1" s="4" t="s">
        <v>609</v>
      </c>
      <c r="V1" s="4" t="s">
        <v>610</v>
      </c>
      <c r="W1" s="4" t="s">
        <v>611</v>
      </c>
      <c r="X1" s="4" t="s">
        <v>612</v>
      </c>
      <c r="Y1" s="4" t="s">
        <v>613</v>
      </c>
      <c r="Z1" s="4" t="s">
        <v>614</v>
      </c>
      <c r="AA1" s="4" t="s">
        <v>615</v>
      </c>
      <c r="AB1" s="4" t="s">
        <v>616</v>
      </c>
      <c r="AC1" s="4" t="s">
        <v>617</v>
      </c>
      <c r="AD1" s="4" t="s">
        <v>618</v>
      </c>
      <c r="AE1" s="4" t="s">
        <v>619</v>
      </c>
      <c r="AF1" s="4" t="s">
        <v>620</v>
      </c>
      <c r="AG1" s="4" t="s">
        <v>621</v>
      </c>
      <c r="AH1" s="4" t="s">
        <v>622</v>
      </c>
      <c r="AI1" s="4" t="s">
        <v>623</v>
      </c>
      <c r="AJ1" s="4" t="s">
        <v>624</v>
      </c>
      <c r="AK1" s="4" t="s">
        <v>625</v>
      </c>
      <c r="AL1" s="4" t="s">
        <v>626</v>
      </c>
      <c r="AM1" s="4" t="s">
        <v>627</v>
      </c>
      <c r="AN1" s="4" t="s">
        <v>628</v>
      </c>
      <c r="AO1" s="4" t="s">
        <v>629</v>
      </c>
      <c r="AP1" s="4" t="s">
        <v>630</v>
      </c>
      <c r="AQ1" s="4" t="s">
        <v>631</v>
      </c>
      <c r="AR1" s="4" t="s">
        <v>632</v>
      </c>
      <c r="AS1" s="4" t="s">
        <v>633</v>
      </c>
      <c r="AT1" s="4" t="s">
        <v>634</v>
      </c>
      <c r="AU1" s="4" t="s">
        <v>635</v>
      </c>
      <c r="AV1" s="4" t="s">
        <v>636</v>
      </c>
    </row>
    <row r="2" spans="1:48" ht="31" customHeight="1"/>
    <row r="5" spans="1:48" s="8" customFormat="1" ht="13" customHeight="1">
      <c r="A5" s="8" t="s">
        <v>165</v>
      </c>
      <c r="B5" s="9" t="s">
        <v>637</v>
      </c>
      <c r="C5" s="8">
        <v>-1200992.3035458152</v>
      </c>
      <c r="D5" s="8">
        <v>1387.890625</v>
      </c>
      <c r="E5" s="8">
        <v>99.999999999998792</v>
      </c>
      <c r="F5" s="8">
        <v>300</v>
      </c>
      <c r="G5" s="8">
        <v>750</v>
      </c>
      <c r="H5" s="8">
        <v>750</v>
      </c>
    </row>
    <row r="6" spans="1:48" s="8" customFormat="1" ht="13" customHeight="1">
      <c r="A6" s="8" t="s">
        <v>169</v>
      </c>
      <c r="B6" s="9" t="s">
        <v>638</v>
      </c>
      <c r="C6" s="8">
        <v>-1200992.4031975784</v>
      </c>
      <c r="D6" s="8">
        <v>1387.890625</v>
      </c>
      <c r="E6" s="8">
        <v>99.999758637638422</v>
      </c>
      <c r="F6" s="8">
        <v>300</v>
      </c>
      <c r="H6" s="8">
        <v>750</v>
      </c>
      <c r="I6" s="8">
        <v>9.9651763215661049E-2</v>
      </c>
      <c r="J6" s="8">
        <v>2.4136236159222335E-4</v>
      </c>
      <c r="K6" s="8">
        <v>100.00000000000001</v>
      </c>
      <c r="L6" s="8">
        <v>9.9651763215661049E-2</v>
      </c>
      <c r="M6" s="8">
        <v>4.1471627067176054E-4</v>
      </c>
      <c r="N6" s="8">
        <v>750.00041471627071</v>
      </c>
      <c r="O6" s="8">
        <v>775.00000000000011</v>
      </c>
      <c r="P6" s="8">
        <v>750.00041471627071</v>
      </c>
      <c r="Q6" s="8">
        <v>-1201005.696195584</v>
      </c>
      <c r="R6" s="8">
        <v>-1200992.4031975784</v>
      </c>
    </row>
    <row r="7" spans="1:48" s="8" customFormat="1" ht="13" customHeight="1">
      <c r="A7" s="8" t="s">
        <v>175</v>
      </c>
      <c r="B7" s="9" t="s">
        <v>639</v>
      </c>
      <c r="C7" s="8">
        <v>-1204102.8197566569</v>
      </c>
      <c r="D7" s="8">
        <v>1367.890625</v>
      </c>
      <c r="E7" s="8">
        <v>99.945904394506684</v>
      </c>
      <c r="H7" s="8">
        <v>750.00041471627071</v>
      </c>
      <c r="J7" s="8">
        <v>5.5755906660721166E-2</v>
      </c>
      <c r="K7" s="8">
        <v>100.00166030116741</v>
      </c>
    </row>
    <row r="8" spans="1:48" s="8" customFormat="1" ht="13" customHeight="1">
      <c r="A8" s="8" t="s">
        <v>169</v>
      </c>
      <c r="B8" s="9" t="s">
        <v>640</v>
      </c>
      <c r="C8" s="8">
        <v>-1204102.8197566569</v>
      </c>
      <c r="D8" s="8">
        <v>1367.890625</v>
      </c>
      <c r="E8" s="8">
        <v>99.945904394506684</v>
      </c>
      <c r="F8" s="8">
        <v>300.00166030116742</v>
      </c>
      <c r="H8" s="8">
        <v>750.00041471627071</v>
      </c>
      <c r="I8" s="8">
        <v>3110.4165590784978</v>
      </c>
      <c r="J8" s="8">
        <v>5.5755906660721166E-2</v>
      </c>
      <c r="K8" s="8">
        <v>100.00166030116741</v>
      </c>
      <c r="L8" s="8">
        <v>3110.4165590784978</v>
      </c>
      <c r="M8" s="8">
        <v>12.944481000552935</v>
      </c>
      <c r="N8" s="8">
        <v>762.94489571682368</v>
      </c>
      <c r="O8" s="8">
        <v>775.00000000000011</v>
      </c>
      <c r="P8" s="8">
        <v>762.94489571682368</v>
      </c>
      <c r="Q8" s="8">
        <v>-1203668.215995736</v>
      </c>
      <c r="R8" s="8">
        <v>-1204102.8197566569</v>
      </c>
    </row>
    <row r="9" spans="1:48" s="8" customFormat="1" ht="13" customHeight="1">
      <c r="A9" s="8" t="s">
        <v>175</v>
      </c>
      <c r="B9" s="9" t="s">
        <v>641</v>
      </c>
      <c r="C9" s="8">
        <v>-1207877.4061825515</v>
      </c>
      <c r="D9" s="8">
        <v>1347.890625</v>
      </c>
      <c r="E9" s="8">
        <v>97.784479872204358</v>
      </c>
      <c r="H9" s="8">
        <v>762.94489571682368</v>
      </c>
      <c r="J9" s="8">
        <v>2.1633211708761024</v>
      </c>
      <c r="K9" s="8">
        <v>99.94780104308046</v>
      </c>
    </row>
    <row r="10" spans="1:48" s="8" customFormat="1" ht="13" customHeight="1">
      <c r="A10" s="8" t="s">
        <v>169</v>
      </c>
      <c r="B10" s="9" t="s">
        <v>642</v>
      </c>
      <c r="C10" s="8">
        <v>-1208299.7766742534</v>
      </c>
      <c r="D10" s="8">
        <v>1347.890625</v>
      </c>
      <c r="E10" s="8">
        <v>97.784479872204358</v>
      </c>
      <c r="F10" s="8">
        <v>299.99999999999994</v>
      </c>
      <c r="H10" s="8">
        <v>762.94489571682368</v>
      </c>
      <c r="I10" s="8">
        <v>4196.9569175965153</v>
      </c>
      <c r="J10" s="8">
        <v>2.2155201277955996</v>
      </c>
      <c r="K10" s="8">
        <v>99.999999999999957</v>
      </c>
      <c r="L10" s="8">
        <v>4196.9569175965153</v>
      </c>
      <c r="M10" s="8">
        <v>17.466287247410527</v>
      </c>
      <c r="N10" s="8">
        <v>780.41118296423417</v>
      </c>
      <c r="O10" s="8">
        <v>775.00000000000011</v>
      </c>
      <c r="Q10" s="8">
        <v>-1180967.7978897251</v>
      </c>
      <c r="R10" s="8">
        <v>-1208299.7766742534</v>
      </c>
      <c r="S10" s="8" t="s">
        <v>643</v>
      </c>
      <c r="T10" s="8">
        <v>12.055104283176433</v>
      </c>
      <c r="U10" s="8">
        <v>2896.7091057732177</v>
      </c>
      <c r="V10" s="8">
        <v>1300.2478118232975</v>
      </c>
      <c r="W10" s="8">
        <v>-2734165.2553624902</v>
      </c>
      <c r="X10" s="8">
        <v>-2735465.5031743133</v>
      </c>
      <c r="Y10" s="8">
        <v>-1300.247811823152</v>
      </c>
      <c r="Z10" s="8" t="s">
        <v>643</v>
      </c>
      <c r="AA10" s="8" t="b">
        <v>1</v>
      </c>
      <c r="AB10" s="8">
        <v>-2735465.5031743133</v>
      </c>
      <c r="AC10" s="8">
        <v>775.00000000000011</v>
      </c>
      <c r="AD10" s="8">
        <v>775.00000000000011</v>
      </c>
      <c r="AE10" s="8">
        <v>-2736765.7509861365</v>
      </c>
    </row>
    <row r="11" spans="1:48" s="8" customFormat="1" ht="13" customHeight="1">
      <c r="A11" s="8" t="s">
        <v>193</v>
      </c>
      <c r="B11" s="9" t="s">
        <v>644</v>
      </c>
      <c r="C11" s="8">
        <v>-1368382.8754930769</v>
      </c>
      <c r="D11" s="8">
        <v>774.06264882340849</v>
      </c>
      <c r="E11" s="8">
        <v>2.1457432895178248</v>
      </c>
      <c r="J11" s="8">
        <v>97.854256710482801</v>
      </c>
      <c r="AF11" s="8">
        <v>1.9999999999999876</v>
      </c>
      <c r="AG11" s="8" t="b">
        <v>1</v>
      </c>
      <c r="AH11" s="8">
        <v>-2736765.7509861365</v>
      </c>
    </row>
    <row r="12" spans="1:48" s="8" customFormat="1" ht="13" customHeight="1">
      <c r="A12" s="8" t="s">
        <v>175</v>
      </c>
      <c r="B12" s="9" t="s">
        <v>645</v>
      </c>
      <c r="C12" s="8">
        <v>-1185312.9759311902</v>
      </c>
      <c r="D12" s="8">
        <v>1327.890625</v>
      </c>
      <c r="E12" s="8">
        <v>95.163081547752583</v>
      </c>
      <c r="H12" s="8">
        <v>774.06264882340849</v>
      </c>
      <c r="J12" s="8">
        <v>2.6247787339091673</v>
      </c>
      <c r="K12" s="8">
        <v>97.78786028166175</v>
      </c>
    </row>
    <row r="13" spans="1:48" s="8" customFormat="1" ht="13" customHeight="1">
      <c r="A13" s="8" t="s">
        <v>169</v>
      </c>
      <c r="B13" s="9" t="s">
        <v>646</v>
      </c>
      <c r="C13" s="8">
        <v>-1212701.168796601</v>
      </c>
      <c r="D13" s="8">
        <v>1327.890625</v>
      </c>
      <c r="E13" s="8">
        <v>95.163081547752583</v>
      </c>
      <c r="F13" s="8">
        <v>300</v>
      </c>
      <c r="H13" s="8">
        <v>774.06264882340849</v>
      </c>
      <c r="I13" s="8">
        <v>4401.3921223476063</v>
      </c>
      <c r="J13" s="8">
        <v>4.8369184522474171</v>
      </c>
      <c r="K13" s="8">
        <v>100</v>
      </c>
      <c r="L13" s="8">
        <v>4401.3921223476063</v>
      </c>
      <c r="Q13" s="8">
        <v>-1152699.5642112347</v>
      </c>
      <c r="R13" s="8">
        <v>-1212701.168796601</v>
      </c>
      <c r="AE13" s="8">
        <v>-2732364.3588637887</v>
      </c>
      <c r="AI13" s="8">
        <v>-2736765.7509861365</v>
      </c>
      <c r="AJ13" s="8">
        <v>-2736765.7509861365</v>
      </c>
    </row>
    <row r="14" spans="1:48" s="8" customFormat="1" ht="13" customHeight="1">
      <c r="A14" s="8" t="s">
        <v>193</v>
      </c>
      <c r="B14" s="9" t="s">
        <v>647</v>
      </c>
      <c r="C14" s="8">
        <v>-1366182.1794319001</v>
      </c>
      <c r="D14" s="8">
        <v>778.06906290477525</v>
      </c>
      <c r="E14" s="8">
        <v>14.192391202602147</v>
      </c>
      <c r="J14" s="8">
        <v>85.807608797398458</v>
      </c>
      <c r="AF14" s="8">
        <v>1.9999999999999878</v>
      </c>
      <c r="AG14" s="8" t="b">
        <v>1</v>
      </c>
      <c r="AH14" s="8">
        <v>-2610107.7815198465</v>
      </c>
      <c r="AK14" s="8">
        <v>-1279357.5336775249</v>
      </c>
      <c r="AL14" s="8">
        <v>9.3164248946712434</v>
      </c>
      <c r="AM14" s="8">
        <v>0.10000000000000002</v>
      </c>
      <c r="AN14" s="8">
        <v>95.341787552664954</v>
      </c>
      <c r="AO14" s="8">
        <v>290.68357510532877</v>
      </c>
    </row>
    <row r="15" spans="1:48" s="8" customFormat="1" ht="13" customHeight="1">
      <c r="A15" s="8" t="s">
        <v>211</v>
      </c>
      <c r="B15" s="9" t="s">
        <v>648</v>
      </c>
      <c r="C15" s="8">
        <v>-1272124.9055401273</v>
      </c>
      <c r="D15" s="8">
        <v>1327.890625</v>
      </c>
      <c r="E15" s="8">
        <v>104.48289600656507</v>
      </c>
      <c r="J15" s="8">
        <v>0</v>
      </c>
      <c r="Q15" s="8">
        <v>-1152699.5642112347</v>
      </c>
      <c r="AO15" s="8">
        <v>295.16647111189383</v>
      </c>
      <c r="AP15" s="8">
        <v>-126657.96946629015</v>
      </c>
      <c r="AQ15" s="8">
        <v>-7232.6281373975798</v>
      </c>
    </row>
    <row r="16" spans="1:48" s="8" customFormat="1" ht="13" customHeight="1">
      <c r="A16" s="8" t="s">
        <v>216</v>
      </c>
      <c r="B16" s="9" t="s">
        <v>649</v>
      </c>
      <c r="C16" s="8">
        <v>-1302853.1946987556</v>
      </c>
      <c r="D16" s="8">
        <v>778.06906290477525</v>
      </c>
    </row>
    <row r="17" spans="1:48" s="8" customFormat="1" ht="13" customHeight="1">
      <c r="A17" s="8" t="s">
        <v>222</v>
      </c>
      <c r="B17" s="9" t="s">
        <v>650</v>
      </c>
      <c r="C17" s="8">
        <v>-1279116.4460729465</v>
      </c>
      <c r="D17" s="8">
        <v>1291.5473361084823</v>
      </c>
      <c r="E17" s="8">
        <v>102.02190527649351</v>
      </c>
      <c r="J17" s="8">
        <v>2.4609907300715577</v>
      </c>
      <c r="AO17" s="8">
        <v>295.16647111189383</v>
      </c>
      <c r="AR17" s="8">
        <v>-241.08760457991932</v>
      </c>
      <c r="AS17" s="8">
        <v>-241.08760457991932</v>
      </c>
    </row>
    <row r="18" spans="1:48" s="8" customFormat="1" ht="13" customHeight="1">
      <c r="A18" s="8" t="s">
        <v>228</v>
      </c>
      <c r="B18" s="9" t="s">
        <v>651</v>
      </c>
      <c r="C18" s="8">
        <v>-1279116.4460729472</v>
      </c>
      <c r="D18" s="8">
        <v>1291.5473361084801</v>
      </c>
      <c r="E18" s="8">
        <v>102.02190527649351</v>
      </c>
      <c r="J18" s="8">
        <v>2.4609907300715577</v>
      </c>
      <c r="K18" s="8">
        <v>104.48289600656507</v>
      </c>
      <c r="AO18" s="8">
        <v>295.16647111189383</v>
      </c>
    </row>
    <row r="19" spans="1:48" s="8" customFormat="1" ht="13" customHeight="1">
      <c r="A19" s="8" t="s">
        <v>233</v>
      </c>
      <c r="B19" s="9" t="s">
        <v>652</v>
      </c>
      <c r="C19" s="8">
        <v>-1339341.0759786353</v>
      </c>
      <c r="D19" s="8">
        <v>1291.5473361084801</v>
      </c>
      <c r="E19" s="8">
        <v>102.02190527649351</v>
      </c>
      <c r="F19" s="8">
        <v>299.99999999999983</v>
      </c>
      <c r="J19" s="8">
        <v>7.2945196181776026</v>
      </c>
      <c r="K19" s="8">
        <v>109.31642489467112</v>
      </c>
    </row>
    <row r="20" spans="1:48" s="8" customFormat="1" ht="13" customHeight="1">
      <c r="A20" s="8" t="s">
        <v>175</v>
      </c>
      <c r="B20" s="9" t="s">
        <v>653</v>
      </c>
      <c r="C20" s="8">
        <v>-1252871.9637178835</v>
      </c>
      <c r="D20" s="8">
        <v>1271.5473361084801</v>
      </c>
      <c r="E20" s="8">
        <v>99.747944866795748</v>
      </c>
      <c r="H20" s="8">
        <v>778.06906290477525</v>
      </c>
      <c r="J20" s="8">
        <v>2.277386451271866</v>
      </c>
      <c r="K20" s="8">
        <v>102.02533131806761</v>
      </c>
    </row>
    <row r="21" spans="1:48" s="8" customFormat="1" ht="13" customHeight="1">
      <c r="A21" s="8" t="s">
        <v>169</v>
      </c>
      <c r="B21" s="9" t="s">
        <v>654</v>
      </c>
      <c r="C21" s="8">
        <v>-1343719.6601978168</v>
      </c>
      <c r="D21" s="8">
        <v>1271.5473361084801</v>
      </c>
      <c r="E21" s="8">
        <v>99.747944866795748</v>
      </c>
      <c r="F21" s="8">
        <v>299.99999999999994</v>
      </c>
      <c r="H21" s="8">
        <v>778.06906290477525</v>
      </c>
      <c r="I21" s="8">
        <v>4378.5842191814445</v>
      </c>
      <c r="J21" s="8">
        <v>9.5684800278754381</v>
      </c>
      <c r="K21" s="8">
        <v>109.31642489467119</v>
      </c>
      <c r="L21" s="8">
        <v>4378.5842191814445</v>
      </c>
      <c r="Q21" s="8">
        <v>-1224918.4549393624</v>
      </c>
      <c r="R21" s="8">
        <v>-1343719.6601978168</v>
      </c>
      <c r="AE21" s="8">
        <v>-2601327.8051783126</v>
      </c>
      <c r="AI21" s="8">
        <v>-2605706.389397494</v>
      </c>
      <c r="AJ21" s="8">
        <v>-2732364.3588637887</v>
      </c>
    </row>
    <row r="22" spans="1:48" s="8" customFormat="1" ht="13" customHeight="1">
      <c r="A22" s="8" t="s">
        <v>193</v>
      </c>
      <c r="B22" s="9" t="s">
        <v>655</v>
      </c>
      <c r="C22" s="8">
        <v>-1300663.9025891675</v>
      </c>
      <c r="D22" s="8">
        <v>781.64090216058446</v>
      </c>
      <c r="E22" s="8">
        <v>21.702505470822501</v>
      </c>
      <c r="J22" s="8">
        <v>73.639282081842524</v>
      </c>
      <c r="AF22" s="8">
        <v>1.9999999999999862</v>
      </c>
      <c r="AG22" s="8" t="b">
        <v>1</v>
      </c>
      <c r="AH22" s="8">
        <v>-2237457.6789046549</v>
      </c>
      <c r="AK22" s="8">
        <v>-1593167.1654322015</v>
      </c>
      <c r="AL22" s="8">
        <v>27.040726034568703</v>
      </c>
      <c r="AM22" s="8">
        <v>9.9999999999999992E-2</v>
      </c>
      <c r="AN22" s="8">
        <v>81.821424535380586</v>
      </c>
      <c r="AO22" s="8">
        <v>272.95927396543124</v>
      </c>
    </row>
    <row r="23" spans="1:48" s="8" customFormat="1" ht="13" customHeight="1">
      <c r="A23" s="8" t="s">
        <v>211</v>
      </c>
      <c r="B23" s="9" t="s">
        <v>656</v>
      </c>
      <c r="C23" s="8">
        <v>-1574880.9215058226</v>
      </c>
      <c r="D23" s="8">
        <v>1271.5473361084801</v>
      </c>
      <c r="E23" s="8">
        <v>126.79210900139812</v>
      </c>
      <c r="J23" s="8">
        <v>0</v>
      </c>
      <c r="Q23" s="8">
        <v>-1224918.4549393624</v>
      </c>
      <c r="AO23" s="8">
        <v>290.43495807215817</v>
      </c>
      <c r="AP23" s="8">
        <v>-368248.71049283911</v>
      </c>
      <c r="AQ23" s="8">
        <v>-18286.243926378898</v>
      </c>
    </row>
    <row r="24" spans="1:48" s="8" customFormat="1" ht="13" customHeight="1">
      <c r="A24" s="8" t="s">
        <v>216</v>
      </c>
      <c r="B24" s="9" t="s">
        <v>657</v>
      </c>
      <c r="C24" s="8">
        <v>-1116539.5473427493</v>
      </c>
      <c r="D24" s="8">
        <v>781.64090216058446</v>
      </c>
    </row>
    <row r="25" spans="1:48" s="8" customFormat="1" ht="13" customHeight="1">
      <c r="A25" s="8" t="s">
        <v>222</v>
      </c>
      <c r="B25" s="9" t="s">
        <v>658</v>
      </c>
      <c r="C25" s="8">
        <v>-1592557.6239679873</v>
      </c>
      <c r="D25" s="8">
        <v>1190.5445884869901</v>
      </c>
      <c r="E25" s="8">
        <v>120.16587527095228</v>
      </c>
      <c r="J25" s="8">
        <v>6.6262337304459606</v>
      </c>
      <c r="AO25" s="8">
        <v>290.43495807215828</v>
      </c>
      <c r="AR25" s="8">
        <v>-609.54146421262999</v>
      </c>
      <c r="AS25" s="8">
        <v>-609.54146421262999</v>
      </c>
    </row>
    <row r="26" spans="1:48" s="8" customFormat="1" ht="13" customHeight="1">
      <c r="A26" s="8" t="s">
        <v>228</v>
      </c>
      <c r="B26" s="9" t="s">
        <v>659</v>
      </c>
      <c r="C26" s="8">
        <v>-1592557.623968015</v>
      </c>
      <c r="D26" s="8">
        <v>1190.5445884869901</v>
      </c>
      <c r="E26" s="8">
        <v>120.16587527081498</v>
      </c>
      <c r="J26" s="8">
        <v>6.6262337305834649</v>
      </c>
      <c r="K26" s="8">
        <v>126.79210900139844</v>
      </c>
      <c r="AO26" s="8">
        <v>290.43495807215845</v>
      </c>
    </row>
    <row r="27" spans="1:48" s="8" customFormat="1" ht="13" customHeight="1">
      <c r="A27" s="8" t="s">
        <v>233</v>
      </c>
      <c r="B27" s="9" t="s">
        <v>660</v>
      </c>
      <c r="C27" s="8">
        <v>-1712333.7201079172</v>
      </c>
      <c r="D27" s="8">
        <v>1190.5445884869901</v>
      </c>
      <c r="E27" s="8">
        <v>120.16587527085413</v>
      </c>
      <c r="F27" s="8">
        <v>299.99999999999994</v>
      </c>
      <c r="J27" s="8">
        <v>16.191275658385749</v>
      </c>
      <c r="K27" s="8">
        <v>136.35715092923988</v>
      </c>
    </row>
    <row r="28" spans="1:48" s="8" customFormat="1" ht="13" customHeight="1">
      <c r="A28" s="8" t="s">
        <v>175</v>
      </c>
      <c r="B28" s="9" t="s">
        <v>661</v>
      </c>
      <c r="C28" s="8">
        <v>-1513726.2012456045</v>
      </c>
      <c r="D28" s="8">
        <v>1170.5445884869901</v>
      </c>
      <c r="E28" s="8">
        <v>117.14340752891894</v>
      </c>
      <c r="H28" s="8">
        <v>781.64090216058446</v>
      </c>
      <c r="J28" s="8">
        <v>3.0281068735084915</v>
      </c>
      <c r="K28" s="8">
        <v>120.17151440242743</v>
      </c>
    </row>
    <row r="29" spans="1:48" s="8" customFormat="1" ht="13" customHeight="1">
      <c r="A29" s="8" t="s">
        <v>169</v>
      </c>
      <c r="B29" s="9" t="s">
        <v>662</v>
      </c>
      <c r="C29" s="8">
        <v>-1717244.2131866133</v>
      </c>
      <c r="D29" s="8">
        <v>1170.5445884869901</v>
      </c>
      <c r="E29" s="8">
        <v>117.1434075287726</v>
      </c>
      <c r="F29" s="8">
        <v>300.00000000000017</v>
      </c>
      <c r="H29" s="8">
        <v>781.64090216058446</v>
      </c>
      <c r="I29" s="8">
        <v>4910.4930786960758</v>
      </c>
      <c r="J29" s="8">
        <v>19.213743400467536</v>
      </c>
      <c r="K29" s="8">
        <v>136.35715092924013</v>
      </c>
      <c r="L29" s="8">
        <v>4910.4930786960758</v>
      </c>
      <c r="Q29" s="8">
        <v>-1475605.1614187728</v>
      </c>
      <c r="R29" s="8">
        <v>-1717244.2131866133</v>
      </c>
      <c r="AE29" s="8">
        <v>-2228168.6016067821</v>
      </c>
      <c r="AI29" s="8">
        <v>-2233079.0946854781</v>
      </c>
      <c r="AJ29" s="8">
        <v>-2601327.8051783126</v>
      </c>
    </row>
    <row r="30" spans="1:48" s="10" customFormat="1" ht="13" customHeight="1">
      <c r="A30" s="10" t="s">
        <v>279</v>
      </c>
      <c r="B30" s="11" t="s">
        <v>663</v>
      </c>
      <c r="C30" s="10">
        <v>-1196823.5238395615</v>
      </c>
      <c r="D30" s="10">
        <v>1415</v>
      </c>
      <c r="AT30" s="10">
        <v>-2074016.9233385534</v>
      </c>
    </row>
    <row r="31" spans="1:48" s="8" customFormat="1" ht="13" customHeight="1">
      <c r="A31" s="8" t="s">
        <v>284</v>
      </c>
      <c r="B31" s="9" t="s">
        <v>664</v>
      </c>
      <c r="C31" s="8">
        <v>-2074016.923338549</v>
      </c>
      <c r="D31" s="8">
        <v>1246.010329858238</v>
      </c>
      <c r="AU31" s="8">
        <v>167.14754326585313</v>
      </c>
    </row>
    <row r="32" spans="1:48" ht="13" customHeight="1">
      <c r="A32" s="4" t="s">
        <v>290</v>
      </c>
      <c r="B32" s="7" t="s">
        <v>665</v>
      </c>
      <c r="C32" s="4">
        <v>-2313828.4966898914</v>
      </c>
      <c r="D32" s="4">
        <v>1246.0103298582399</v>
      </c>
      <c r="E32" s="4">
        <v>167.12279714452612</v>
      </c>
      <c r="F32" s="4">
        <v>349.99999999999955</v>
      </c>
      <c r="H32" s="4">
        <v>781.64090216058446</v>
      </c>
      <c r="J32" s="4">
        <v>19.234353784713363</v>
      </c>
      <c r="K32" s="4">
        <v>186.35715092923948</v>
      </c>
      <c r="Q32" s="4">
        <v>-2073848.5447749896</v>
      </c>
      <c r="R32" s="4">
        <v>-2313828.4966898914</v>
      </c>
      <c r="AO32" s="4">
        <v>349.99999999999955</v>
      </c>
      <c r="AV32" s="4">
        <v>1.4633959603837685</v>
      </c>
    </row>
    <row r="33" spans="1:45" s="8" customFormat="1" ht="13" customHeight="1">
      <c r="A33" s="8" t="s">
        <v>193</v>
      </c>
      <c r="B33" s="9" t="s">
        <v>666</v>
      </c>
      <c r="C33" s="8">
        <v>-1114084.3008034024</v>
      </c>
      <c r="D33" s="8">
        <v>792.23260839995044</v>
      </c>
      <c r="E33" s="8">
        <v>17.640613784015212</v>
      </c>
      <c r="J33" s="8">
        <v>64.180810751365598</v>
      </c>
      <c r="AF33" s="8">
        <v>1.9999999999999805</v>
      </c>
      <c r="AG33" s="8" t="b">
        <v>1</v>
      </c>
      <c r="AH33" s="8">
        <v>-1946621.5029291955</v>
      </c>
      <c r="AK33" s="8">
        <v>-2360306.1365312724</v>
      </c>
      <c r="AL33" s="8">
        <v>21.018825178837865</v>
      </c>
      <c r="AM33" s="8">
        <v>9.9999999999999964E-2</v>
      </c>
      <c r="AN33" s="8">
        <v>71.312011945961771</v>
      </c>
      <c r="AO33" s="8">
        <v>328.98117482116163</v>
      </c>
    </row>
    <row r="34" spans="1:45" ht="13" customHeight="1">
      <c r="A34" s="4" t="s">
        <v>211</v>
      </c>
      <c r="B34" s="7" t="s">
        <v>667</v>
      </c>
      <c r="C34" s="4">
        <v>-2347275.0331072644</v>
      </c>
      <c r="D34" s="4">
        <v>1246.0103298582399</v>
      </c>
      <c r="E34" s="4">
        <v>188.14358767884528</v>
      </c>
      <c r="J34" s="4">
        <v>0</v>
      </c>
      <c r="Q34" s="4">
        <v>-2073848.5447749896</v>
      </c>
      <c r="AO34" s="4">
        <v>330.76761157076743</v>
      </c>
      <c r="AP34" s="4">
        <v>-286457.59175628267</v>
      </c>
      <c r="AQ34" s="4">
        <v>-13031.103424008004</v>
      </c>
    </row>
    <row r="35" spans="1:45" s="8" customFormat="1" ht="13" customHeight="1">
      <c r="A35" s="8" t="s">
        <v>216</v>
      </c>
      <c r="B35" s="9" t="s">
        <v>668</v>
      </c>
      <c r="C35" s="8">
        <v>-970855.5049252616</v>
      </c>
      <c r="D35" s="8">
        <v>792.23260839995044</v>
      </c>
    </row>
    <row r="36" spans="1:45" ht="13" customHeight="1">
      <c r="A36" s="4" t="s">
        <v>222</v>
      </c>
      <c r="B36" s="7" t="s">
        <v>669</v>
      </c>
      <c r="C36" s="4">
        <v>-2359871.766417142</v>
      </c>
      <c r="D36" s="4">
        <v>1205.7601775814333</v>
      </c>
      <c r="E36" s="4">
        <v>185.24323062479377</v>
      </c>
      <c r="J36" s="4">
        <v>2.9003570540515398</v>
      </c>
      <c r="AO36" s="4">
        <v>330.76761157076749</v>
      </c>
      <c r="AR36" s="4">
        <v>-434.37011413360011</v>
      </c>
      <c r="AS36" s="4">
        <v>-434.37011413360011</v>
      </c>
    </row>
    <row r="37" spans="1:45" ht="13" customHeight="1">
      <c r="A37" s="4" t="s">
        <v>228</v>
      </c>
      <c r="B37" s="7" t="s">
        <v>670</v>
      </c>
      <c r="C37" s="4">
        <v>-2359871.7664171425</v>
      </c>
      <c r="D37" s="4">
        <v>1205.7601775814301</v>
      </c>
      <c r="E37" s="4">
        <v>185.24323062479377</v>
      </c>
      <c r="J37" s="4">
        <v>2.9003570540515398</v>
      </c>
      <c r="K37" s="4">
        <v>188.14358767884531</v>
      </c>
      <c r="AO37" s="4">
        <v>330.76761157076749</v>
      </c>
    </row>
    <row r="38" spans="1:45" ht="13" customHeight="1">
      <c r="A38" s="4" t="s">
        <v>233</v>
      </c>
      <c r="B38" s="7" t="s">
        <v>671</v>
      </c>
      <c r="C38" s="4">
        <v>-2600828.780867598</v>
      </c>
      <c r="D38" s="4">
        <v>1205.7601775814301</v>
      </c>
      <c r="E38" s="4">
        <v>185.24323062479377</v>
      </c>
      <c r="F38" s="4">
        <v>349.9999999999992</v>
      </c>
      <c r="J38" s="4">
        <v>22.132745483283315</v>
      </c>
      <c r="K38" s="4">
        <v>207.37597610807708</v>
      </c>
      <c r="AO38" s="4">
        <v>349.9999999999992</v>
      </c>
    </row>
    <row r="39" spans="1:45" ht="13" customHeight="1">
      <c r="A39" s="4" t="s">
        <v>175</v>
      </c>
      <c r="B39" s="7" t="s">
        <v>672</v>
      </c>
      <c r="C39" s="4">
        <v>-2331660.9045561925</v>
      </c>
      <c r="D39" s="4">
        <v>1185.7601775814301</v>
      </c>
      <c r="E39" s="4">
        <v>180.81045378674622</v>
      </c>
      <c r="H39" s="4">
        <v>792.23260839995044</v>
      </c>
      <c r="J39" s="4">
        <v>4.4362851477263234</v>
      </c>
      <c r="K39" s="4">
        <v>185.24673893447255</v>
      </c>
    </row>
    <row r="40" spans="1:45" ht="13" customHeight="1">
      <c r="A40" s="4" t="s">
        <v>169</v>
      </c>
      <c r="B40" s="7" t="s">
        <v>673</v>
      </c>
      <c r="C40" s="4">
        <v>-2608288.898180271</v>
      </c>
      <c r="D40" s="4">
        <v>1185.7601775814301</v>
      </c>
      <c r="E40" s="4">
        <v>180.81045378938978</v>
      </c>
      <c r="F40" s="4">
        <v>350.00000000000006</v>
      </c>
      <c r="H40" s="4">
        <v>792.23260839995044</v>
      </c>
      <c r="I40" s="4">
        <v>7460.1173126730137</v>
      </c>
      <c r="J40" s="4">
        <v>26.565522318688124</v>
      </c>
      <c r="K40" s="4">
        <v>207.37597610807791</v>
      </c>
      <c r="L40" s="4">
        <v>7460.1173126730137</v>
      </c>
      <c r="Q40" s="4">
        <v>-2275597.0803955547</v>
      </c>
      <c r="R40" s="4">
        <v>-2608288.898180271</v>
      </c>
      <c r="AE40" s="4">
        <v>-1934250.8925378269</v>
      </c>
      <c r="AI40" s="4">
        <v>-1941711.0098504999</v>
      </c>
      <c r="AJ40" s="4">
        <v>-2228168.6016067821</v>
      </c>
      <c r="AO40" s="4">
        <v>350.00000000000006</v>
      </c>
    </row>
    <row r="41" spans="1:45" s="8" customFormat="1" ht="13" customHeight="1">
      <c r="A41" s="8" t="s">
        <v>193</v>
      </c>
      <c r="B41" s="9" t="s">
        <v>674</v>
      </c>
      <c r="C41" s="8">
        <v>-967125.44626892544</v>
      </c>
      <c r="D41" s="8">
        <v>830.70213569599161</v>
      </c>
      <c r="E41" s="8">
        <v>9.5034189516963625</v>
      </c>
      <c r="J41" s="8">
        <v>61.808592994265567</v>
      </c>
      <c r="AF41" s="8">
        <v>1.999999999999976</v>
      </c>
      <c r="AG41" s="8" t="b">
        <v>1</v>
      </c>
      <c r="AH41" s="8">
        <v>-1870124.5073837226</v>
      </c>
      <c r="AK41" s="8">
        <v>-2347183.582862332</v>
      </c>
      <c r="AL41" s="8">
        <v>5.2715950157780904</v>
      </c>
      <c r="AM41" s="8">
        <v>0.1</v>
      </c>
      <c r="AN41" s="8">
        <v>68.676214438072861</v>
      </c>
      <c r="AO41" s="8">
        <v>344.72840498422198</v>
      </c>
    </row>
    <row r="42" spans="1:45" ht="13" customHeight="1">
      <c r="A42" s="4" t="s">
        <v>211</v>
      </c>
      <c r="B42" s="7" t="s">
        <v>675</v>
      </c>
      <c r="C42" s="4">
        <v>-2344662.5085490248</v>
      </c>
      <c r="D42" s="4">
        <v>1185.7601775814301</v>
      </c>
      <c r="E42" s="4">
        <v>186.08768876012931</v>
      </c>
      <c r="J42" s="4">
        <v>0</v>
      </c>
      <c r="Q42" s="4">
        <v>-2275597.0803955547</v>
      </c>
      <c r="AO42" s="4">
        <v>323.44011763627338</v>
      </c>
      <c r="AP42" s="4">
        <v>-71586.502466777267</v>
      </c>
      <c r="AQ42" s="4">
        <v>-2521.074313307181</v>
      </c>
    </row>
    <row r="43" spans="1:45" s="8" customFormat="1" ht="13" customHeight="1">
      <c r="A43" s="8" t="s">
        <v>216</v>
      </c>
      <c r="B43" s="9" t="s">
        <v>676</v>
      </c>
      <c r="C43" s="8">
        <v>-931332.19503553701</v>
      </c>
      <c r="D43" s="8">
        <v>830.70213569599161</v>
      </c>
    </row>
    <row r="44" spans="1:45" ht="13" customHeight="1">
      <c r="A44" s="4" t="s">
        <v>222</v>
      </c>
      <c r="B44" s="7" t="s">
        <v>677</v>
      </c>
      <c r="C44" s="4">
        <v>-2347099.5470518889</v>
      </c>
      <c r="D44" s="4">
        <v>1178.1635129263791</v>
      </c>
      <c r="E44" s="4">
        <v>184.89847055646507</v>
      </c>
      <c r="J44" s="4">
        <v>1.1892182036642964</v>
      </c>
      <c r="AO44" s="4">
        <v>323.44011763627344</v>
      </c>
      <c r="AR44" s="4">
        <v>-84.0358104435727</v>
      </c>
      <c r="AS44" s="4">
        <v>-84.0358104435727</v>
      </c>
    </row>
    <row r="45" spans="1:45" ht="13" customHeight="1">
      <c r="A45" s="4" t="s">
        <v>228</v>
      </c>
      <c r="B45" s="7" t="s">
        <v>678</v>
      </c>
      <c r="C45" s="4">
        <v>-2347099.5470522712</v>
      </c>
      <c r="D45" s="4">
        <v>1178.16351292638</v>
      </c>
      <c r="E45" s="4">
        <v>184.89847055543635</v>
      </c>
      <c r="J45" s="4">
        <v>1.1892182046934181</v>
      </c>
      <c r="K45" s="4">
        <v>186.08768876012977</v>
      </c>
      <c r="AO45" s="4">
        <v>323.44011763627384</v>
      </c>
    </row>
    <row r="46" spans="1:45" ht="13" customHeight="1">
      <c r="A46" s="4" t="s">
        <v>233</v>
      </c>
      <c r="B46" s="7" t="s">
        <v>679</v>
      </c>
      <c r="C46" s="4">
        <v>-2680044.7644003807</v>
      </c>
      <c r="D46" s="4">
        <v>1178.16351292638</v>
      </c>
      <c r="E46" s="4">
        <v>184.89847055583516</v>
      </c>
      <c r="F46" s="4">
        <v>350.00000000000023</v>
      </c>
      <c r="J46" s="4">
        <v>27.749100568020964</v>
      </c>
      <c r="K46" s="4">
        <v>212.64757112385612</v>
      </c>
      <c r="AO46" s="4">
        <v>350.00000000000023</v>
      </c>
    </row>
    <row r="47" spans="1:45" ht="13" customHeight="1">
      <c r="A47" s="4" t="s">
        <v>175</v>
      </c>
      <c r="B47" s="7" t="s">
        <v>680</v>
      </c>
      <c r="C47" s="4">
        <v>-2338865.0894443574</v>
      </c>
      <c r="D47" s="4">
        <v>1158.16351292638</v>
      </c>
      <c r="E47" s="4">
        <v>180.54323270966071</v>
      </c>
      <c r="H47" s="4">
        <v>830.70213569599161</v>
      </c>
      <c r="J47" s="4">
        <v>4.3593658931399943</v>
      </c>
      <c r="K47" s="4">
        <v>184.90259860280071</v>
      </c>
    </row>
    <row r="48" spans="1:45" ht="13" customHeight="1">
      <c r="A48" s="4" t="s">
        <v>169</v>
      </c>
      <c r="B48" s="7" t="s">
        <v>681</v>
      </c>
      <c r="C48" s="4">
        <v>-2687535.6952564637</v>
      </c>
      <c r="D48" s="4">
        <v>1158.16351292638</v>
      </c>
      <c r="E48" s="4">
        <v>180.54323270923584</v>
      </c>
      <c r="F48" s="4">
        <v>350.00000000000034</v>
      </c>
      <c r="H48" s="4">
        <v>830.70213569599161</v>
      </c>
      <c r="I48" s="4">
        <v>7490.9308560830541</v>
      </c>
      <c r="J48" s="4">
        <v>32.104338414620429</v>
      </c>
      <c r="K48" s="4">
        <v>212.64757112385627</v>
      </c>
      <c r="L48" s="4">
        <v>7490.9308560830541</v>
      </c>
      <c r="Q48" s="4">
        <v>-2284040.9156741607</v>
      </c>
      <c r="R48" s="4">
        <v>-2687535.6952564637</v>
      </c>
      <c r="AE48" s="4">
        <v>-1855173.4592149679</v>
      </c>
      <c r="AI48" s="4">
        <v>-1862664.390071051</v>
      </c>
      <c r="AJ48" s="4">
        <v>-1934250.8925378269</v>
      </c>
      <c r="AO48" s="4">
        <v>350.00000000000034</v>
      </c>
    </row>
    <row r="49" spans="1:45" s="8" customFormat="1" ht="13" customHeight="1">
      <c r="A49" s="8" t="s">
        <v>193</v>
      </c>
      <c r="B49" s="9" t="s">
        <v>682</v>
      </c>
      <c r="C49" s="8">
        <v>-927586.72960749746</v>
      </c>
      <c r="D49" s="8">
        <v>870.34134563378564</v>
      </c>
      <c r="E49" s="8">
        <v>9.2133634299236817</v>
      </c>
      <c r="J49" s="8">
        <v>59.462851008149208</v>
      </c>
      <c r="AF49" s="8">
        <v>1.9999999999999751</v>
      </c>
      <c r="AG49" s="8" t="b">
        <v>1</v>
      </c>
      <c r="AH49" s="8">
        <v>-1792208.4294450243</v>
      </c>
      <c r="AK49" s="8">
        <v>-2354496.8763001873</v>
      </c>
      <c r="AL49" s="8">
        <v>5.2127599691474753</v>
      </c>
      <c r="AM49" s="8">
        <v>0.1</v>
      </c>
      <c r="AN49" s="8">
        <v>66.069834453499126</v>
      </c>
      <c r="AO49" s="8">
        <v>344.7872400308529</v>
      </c>
    </row>
    <row r="50" spans="1:45" ht="13" customHeight="1">
      <c r="A50" s="4" t="s">
        <v>211</v>
      </c>
      <c r="B50" s="7" t="s">
        <v>683</v>
      </c>
      <c r="C50" s="4">
        <v>-2352488.8683531862</v>
      </c>
      <c r="D50" s="4">
        <v>1158.16351292638</v>
      </c>
      <c r="E50" s="4">
        <v>185.76013951834204</v>
      </c>
      <c r="J50" s="4">
        <v>0</v>
      </c>
      <c r="Q50" s="4">
        <v>-2284040.9156741607</v>
      </c>
      <c r="AO50" s="4">
        <v>317.89980842533862</v>
      </c>
      <c r="AP50" s="4">
        <v>-70455.960626026659</v>
      </c>
      <c r="AQ50" s="4">
        <v>-2008.0079470011406</v>
      </c>
    </row>
    <row r="51" spans="1:45" s="8" customFormat="1" ht="13" customHeight="1">
      <c r="A51" s="8" t="s">
        <v>216</v>
      </c>
      <c r="B51" s="9" t="s">
        <v>684</v>
      </c>
      <c r="C51" s="8">
        <v>-892358.74929448415</v>
      </c>
      <c r="D51" s="8">
        <v>870.34134563378564</v>
      </c>
    </row>
    <row r="52" spans="1:45" ht="13" customHeight="1">
      <c r="A52" s="4" t="s">
        <v>222</v>
      </c>
      <c r="B52" s="7" t="s">
        <v>685</v>
      </c>
      <c r="C52" s="4">
        <v>-2354496.876300185</v>
      </c>
      <c r="D52" s="4">
        <v>1151.7647550447305</v>
      </c>
      <c r="E52" s="4">
        <v>184.8262040377524</v>
      </c>
      <c r="J52" s="4">
        <v>0.93393548058972442</v>
      </c>
      <c r="AO52" s="4">
        <v>317.89980842533873</v>
      </c>
      <c r="AR52" s="4">
        <v>-66.933598233371356</v>
      </c>
      <c r="AS52" s="4">
        <v>-66.933598233371356</v>
      </c>
    </row>
    <row r="53" spans="1:45" ht="13" customHeight="1">
      <c r="A53" s="4" t="s">
        <v>228</v>
      </c>
      <c r="B53" s="7" t="s">
        <v>686</v>
      </c>
      <c r="C53" s="4">
        <v>-2354496.8763001859</v>
      </c>
      <c r="D53" s="4">
        <v>1151.76475504473</v>
      </c>
      <c r="E53" s="4">
        <v>184.8262040377524</v>
      </c>
      <c r="J53" s="4">
        <v>0.93393548058972442</v>
      </c>
      <c r="K53" s="4">
        <v>185.76013951834213</v>
      </c>
      <c r="AO53" s="4">
        <v>317.89980842533873</v>
      </c>
    </row>
    <row r="54" spans="1:45" ht="13" customHeight="1">
      <c r="A54" s="4" t="s">
        <v>233</v>
      </c>
      <c r="B54" s="7" t="s">
        <v>687</v>
      </c>
      <c r="C54" s="4">
        <v>-2758249.0448553525</v>
      </c>
      <c r="D54" s="4">
        <v>1151.76475504473</v>
      </c>
      <c r="E54" s="4">
        <v>184.8262040377524</v>
      </c>
      <c r="F54" s="4">
        <v>350.0000000000004</v>
      </c>
      <c r="J54" s="4">
        <v>33.034127055251389</v>
      </c>
      <c r="K54" s="4">
        <v>217.86033109300379</v>
      </c>
      <c r="AO54" s="4">
        <v>350.0000000000004</v>
      </c>
    </row>
    <row r="55" spans="1:45" ht="13" customHeight="1">
      <c r="A55" s="4" t="s">
        <v>175</v>
      </c>
      <c r="B55" s="7" t="s">
        <v>688</v>
      </c>
      <c r="C55" s="4">
        <v>-2349349.6784179099</v>
      </c>
      <c r="D55" s="4">
        <v>1131.76475504473</v>
      </c>
      <c r="E55" s="4">
        <v>180.91986304462617</v>
      </c>
      <c r="H55" s="4">
        <v>870.34134563378564</v>
      </c>
      <c r="J55" s="4">
        <v>3.9104973294058425</v>
      </c>
      <c r="K55" s="4">
        <v>184.83036037403201</v>
      </c>
    </row>
    <row r="56" spans="1:45" ht="13" customHeight="1">
      <c r="A56" s="4" t="s">
        <v>169</v>
      </c>
      <c r="B56" s="7" t="s">
        <v>689</v>
      </c>
      <c r="C56" s="4">
        <v>-2765649.8858849318</v>
      </c>
      <c r="D56" s="4">
        <v>1131.76475504473</v>
      </c>
      <c r="E56" s="4">
        <v>180.91986304462617</v>
      </c>
      <c r="F56" s="4">
        <v>350.00000000000034</v>
      </c>
      <c r="H56" s="4">
        <v>870.34134563378564</v>
      </c>
      <c r="I56" s="4">
        <v>7400.8410295792855</v>
      </c>
      <c r="J56" s="4">
        <v>36.940468048377596</v>
      </c>
      <c r="K56" s="4">
        <v>217.86033109300377</v>
      </c>
      <c r="L56" s="4">
        <v>7400.8410295792855</v>
      </c>
      <c r="Q56" s="4">
        <v>-2300524.0276614721</v>
      </c>
      <c r="R56" s="4">
        <v>-2765649.8858849318</v>
      </c>
      <c r="AE56" s="4">
        <v>-1777316.657559366</v>
      </c>
      <c r="AI56" s="4">
        <v>-1784717.4985889453</v>
      </c>
      <c r="AJ56" s="4">
        <v>-1855173.4592149679</v>
      </c>
      <c r="AO56" s="4">
        <v>350.00000000000034</v>
      </c>
    </row>
    <row r="57" spans="1:45" s="8" customFormat="1" ht="13" customHeight="1">
      <c r="A57" s="8" t="s">
        <v>193</v>
      </c>
      <c r="B57" s="9" t="s">
        <v>690</v>
      </c>
      <c r="C57" s="8">
        <v>-888658.32877969556</v>
      </c>
      <c r="D57" s="8">
        <v>909.14244040446181</v>
      </c>
      <c r="E57" s="8">
        <v>9.5229085593013512</v>
      </c>
      <c r="J57" s="8">
        <v>56.54692589419782</v>
      </c>
      <c r="AF57" s="8">
        <v>1.9999999999999738</v>
      </c>
      <c r="AG57" s="8" t="b">
        <v>1</v>
      </c>
      <c r="AH57" s="8">
        <v>-1697609.3768258709</v>
      </c>
      <c r="AK57" s="8">
        <v>-2387632.1494245464</v>
      </c>
      <c r="AL57" s="8">
        <v>6.4798335865586569</v>
      </c>
      <c r="AM57" s="8">
        <v>0.1</v>
      </c>
      <c r="AN57" s="8">
        <v>62.829917660219806</v>
      </c>
      <c r="AO57" s="8">
        <v>343.52016641344176</v>
      </c>
    </row>
    <row r="58" spans="1:45" ht="13" customHeight="1">
      <c r="A58" s="4" t="s">
        <v>211</v>
      </c>
      <c r="B58" s="7" t="s">
        <v>691</v>
      </c>
      <c r="C58" s="4">
        <v>-2385710.8577867495</v>
      </c>
      <c r="D58" s="4">
        <v>1131.76475504473</v>
      </c>
      <c r="E58" s="4">
        <v>187.40387407827444</v>
      </c>
      <c r="J58" s="4">
        <v>0</v>
      </c>
      <c r="Q58" s="4">
        <v>-2300524.0276614721</v>
      </c>
      <c r="AO58" s="4">
        <v>313.06370939871238</v>
      </c>
      <c r="AP58" s="4">
        <v>-87108.121763074421</v>
      </c>
      <c r="AQ58" s="4">
        <v>-1921.2916377969086</v>
      </c>
    </row>
    <row r="59" spans="1:45" s="8" customFormat="1" ht="13" customHeight="1">
      <c r="A59" s="8" t="s">
        <v>216</v>
      </c>
      <c r="B59" s="9" t="s">
        <v>692</v>
      </c>
      <c r="C59" s="8">
        <v>-845104.2678981584</v>
      </c>
      <c r="D59" s="8">
        <v>909.14244040446181</v>
      </c>
    </row>
    <row r="60" spans="1:45" ht="13" customHeight="1">
      <c r="A60" s="4" t="s">
        <v>222</v>
      </c>
      <c r="B60" s="7" t="s">
        <v>693</v>
      </c>
      <c r="C60" s="4">
        <v>-2387632.1494245469</v>
      </c>
      <c r="D60" s="4">
        <v>1125.5497005438383</v>
      </c>
      <c r="E60" s="4">
        <v>186.5755368281396</v>
      </c>
      <c r="J60" s="4">
        <v>0.82833725013483672</v>
      </c>
      <c r="AO60" s="4">
        <v>313.06370939871238</v>
      </c>
      <c r="AR60" s="4">
        <v>-64.043054593230281</v>
      </c>
      <c r="AS60" s="4">
        <v>-64.043054593230281</v>
      </c>
    </row>
    <row r="61" spans="1:45" ht="13" customHeight="1">
      <c r="A61" s="4" t="s">
        <v>228</v>
      </c>
      <c r="B61" s="7" t="s">
        <v>694</v>
      </c>
      <c r="C61" s="4">
        <v>-2387632.1494242521</v>
      </c>
      <c r="D61" s="4">
        <v>1125.5497005438397</v>
      </c>
      <c r="E61" s="4">
        <v>186.57553682900158</v>
      </c>
      <c r="J61" s="4">
        <v>0.82833724927309049</v>
      </c>
      <c r="K61" s="4">
        <v>187.40387407827467</v>
      </c>
      <c r="AO61" s="4">
        <v>313.0637093987126</v>
      </c>
    </row>
    <row r="62" spans="1:45" ht="13" customHeight="1">
      <c r="A62" s="4" t="s">
        <v>233</v>
      </c>
      <c r="B62" s="7" t="s">
        <v>695</v>
      </c>
      <c r="C62" s="4">
        <v>-2853044.591252632</v>
      </c>
      <c r="D62" s="4">
        <v>1125.5497005438397</v>
      </c>
      <c r="E62" s="4">
        <v>186.57553682900158</v>
      </c>
      <c r="F62" s="4">
        <v>350.00000000000051</v>
      </c>
      <c r="J62" s="4">
        <v>37.76462785056097</v>
      </c>
      <c r="K62" s="4">
        <v>224.34016467956255</v>
      </c>
      <c r="AO62" s="4">
        <v>350.00000000000051</v>
      </c>
    </row>
    <row r="63" spans="1:45" ht="13" customHeight="1">
      <c r="A63" s="4" t="s">
        <v>175</v>
      </c>
      <c r="B63" s="7" t="s">
        <v>696</v>
      </c>
      <c r="C63" s="4">
        <v>-2383746.6493433556</v>
      </c>
      <c r="D63" s="4">
        <v>1105.5497005438397</v>
      </c>
      <c r="E63" s="4">
        <v>183.04604189945601</v>
      </c>
      <c r="H63" s="4">
        <v>909.14244040446181</v>
      </c>
      <c r="J63" s="4">
        <v>3.5336830125050369</v>
      </c>
      <c r="K63" s="4">
        <v>186.57972491196105</v>
      </c>
    </row>
    <row r="64" spans="1:45" ht="13" customHeight="1">
      <c r="A64" s="4" t="s">
        <v>169</v>
      </c>
      <c r="B64" s="7" t="s">
        <v>697</v>
      </c>
      <c r="C64" s="4">
        <v>-2860424.7453357466</v>
      </c>
      <c r="D64" s="4">
        <v>1105.5497005438397</v>
      </c>
      <c r="E64" s="4">
        <v>183.04604189945601</v>
      </c>
      <c r="F64" s="4">
        <v>350.00000000000068</v>
      </c>
      <c r="H64" s="4">
        <v>909.14244040446181</v>
      </c>
      <c r="I64" s="4">
        <v>7380.154083114583</v>
      </c>
      <c r="J64" s="4">
        <v>41.294122780106676</v>
      </c>
      <c r="K64" s="4">
        <v>224.34016467956269</v>
      </c>
      <c r="L64" s="4">
        <v>7380.154083114583</v>
      </c>
      <c r="Q64" s="4">
        <v>-2339990.9105581138</v>
      </c>
      <c r="R64" s="4">
        <v>-2860424.7453357466</v>
      </c>
      <c r="AE64" s="4">
        <v>-1682828.3817131787</v>
      </c>
      <c r="AI64" s="4">
        <v>-1690208.5357962933</v>
      </c>
      <c r="AJ64" s="4">
        <v>-1777316.657559366</v>
      </c>
      <c r="AO64" s="4">
        <v>350.00000000000068</v>
      </c>
    </row>
    <row r="65" spans="1:48" s="8" customFormat="1" ht="13" customHeight="1">
      <c r="A65" s="8" t="s">
        <v>193</v>
      </c>
      <c r="B65" s="9" t="s">
        <v>698</v>
      </c>
      <c r="C65" s="8">
        <v>-841537.19342465291</v>
      </c>
      <c r="D65" s="8">
        <v>945.38722250565763</v>
      </c>
      <c r="E65" s="8">
        <v>10.022165022893155</v>
      </c>
      <c r="J65" s="8">
        <v>52.807752637326708</v>
      </c>
      <c r="AF65" s="8">
        <v>1.999999999999972</v>
      </c>
      <c r="AG65" s="8" t="b">
        <v>1</v>
      </c>
      <c r="AH65" s="8">
        <v>-1579169.007371577</v>
      </c>
      <c r="AK65" s="8">
        <v>-2451030.4389828299</v>
      </c>
      <c r="AL65" s="8">
        <v>8.3092739041580348</v>
      </c>
      <c r="AM65" s="8">
        <v>0.10000000000000002</v>
      </c>
      <c r="AN65" s="8">
        <v>58.675280708140789</v>
      </c>
      <c r="AO65" s="8">
        <v>341.69072609584259</v>
      </c>
    </row>
    <row r="66" spans="1:48" ht="13" customHeight="1">
      <c r="A66" s="4" t="s">
        <v>211</v>
      </c>
      <c r="B66" s="7" t="s">
        <v>699</v>
      </c>
      <c r="C66" s="4">
        <v>-2449264.2910720948</v>
      </c>
      <c r="D66" s="4">
        <v>1105.5497005438397</v>
      </c>
      <c r="E66" s="4">
        <v>191.35952783922252</v>
      </c>
      <c r="J66" s="4">
        <v>0</v>
      </c>
      <c r="Q66" s="4">
        <v>-2339990.9105581138</v>
      </c>
      <c r="AO66" s="4">
        <v>308.71008925550245</v>
      </c>
      <c r="AP66" s="4">
        <v>-111039.52842471622</v>
      </c>
      <c r="AQ66" s="4">
        <v>-1766.1479107351042</v>
      </c>
    </row>
    <row r="67" spans="1:48" s="8" customFormat="1" ht="13" customHeight="1">
      <c r="A67" s="8" t="s">
        <v>216</v>
      </c>
      <c r="B67" s="9" t="s">
        <v>700</v>
      </c>
      <c r="C67" s="8">
        <v>-786017.42921229475</v>
      </c>
      <c r="D67" s="8">
        <v>945.38722250565763</v>
      </c>
    </row>
    <row r="68" spans="1:48" ht="13" customHeight="1">
      <c r="A68" s="4" t="s">
        <v>222</v>
      </c>
      <c r="B68" s="7" t="s">
        <v>701</v>
      </c>
      <c r="C68" s="4">
        <v>-2450971.5673858086</v>
      </c>
      <c r="D68" s="4">
        <v>1099.9962944028739</v>
      </c>
      <c r="E68" s="4">
        <v>190.69749024226402</v>
      </c>
      <c r="J68" s="4">
        <v>0.66203759695852682</v>
      </c>
      <c r="AO68" s="4">
        <v>308.71008925550245</v>
      </c>
      <c r="AR68" s="4">
        <v>-58.871597024503473</v>
      </c>
      <c r="AS68" s="4">
        <v>-58.871597024503473</v>
      </c>
    </row>
    <row r="69" spans="1:48" ht="13" customHeight="1">
      <c r="A69" s="4" t="s">
        <v>228</v>
      </c>
      <c r="B69" s="7" t="s">
        <v>702</v>
      </c>
      <c r="C69" s="4">
        <v>-2450971.5673861313</v>
      </c>
      <c r="D69" s="4">
        <v>1099.9962944028698</v>
      </c>
      <c r="E69" s="4">
        <v>190.69749024132844</v>
      </c>
      <c r="J69" s="4">
        <v>0.6620375978939137</v>
      </c>
      <c r="K69" s="4">
        <v>191.35952783922235</v>
      </c>
      <c r="AO69" s="4">
        <v>308.71008925550228</v>
      </c>
    </row>
    <row r="70" spans="1:48" ht="13" customHeight="1">
      <c r="A70" s="4" t="s">
        <v>233</v>
      </c>
      <c r="B70" s="7" t="s">
        <v>703</v>
      </c>
      <c r="C70" s="4">
        <v>-2971690.2324286192</v>
      </c>
      <c r="D70" s="4">
        <v>1099.9962944028698</v>
      </c>
      <c r="E70" s="4">
        <v>190.69749024132844</v>
      </c>
      <c r="F70" s="4">
        <v>350.0000000000004</v>
      </c>
      <c r="J70" s="4">
        <v>41.951948342392029</v>
      </c>
      <c r="K70" s="4">
        <v>232.64943858372047</v>
      </c>
      <c r="AO70" s="4">
        <v>350.0000000000004</v>
      </c>
    </row>
    <row r="71" spans="1:48" ht="13" customHeight="1">
      <c r="A71" s="4" t="s">
        <v>175</v>
      </c>
      <c r="B71" s="7" t="s">
        <v>704</v>
      </c>
      <c r="C71" s="4">
        <v>-2449182.5085235843</v>
      </c>
      <c r="D71" s="4">
        <v>1079.9962944028698</v>
      </c>
      <c r="E71" s="4">
        <v>187.47171062215523</v>
      </c>
      <c r="H71" s="4">
        <v>945.38722250565763</v>
      </c>
      <c r="J71" s="4">
        <v>3.2300028750902072</v>
      </c>
      <c r="K71" s="4">
        <v>190.70171349724544</v>
      </c>
    </row>
    <row r="72" spans="1:48" ht="13" customHeight="1">
      <c r="A72" s="4" t="s">
        <v>169</v>
      </c>
      <c r="B72" s="7" t="s">
        <v>705</v>
      </c>
      <c r="C72" s="4">
        <v>-2979132.7973266756</v>
      </c>
      <c r="D72" s="4">
        <v>1079.9962944028698</v>
      </c>
      <c r="E72" s="4">
        <v>187.47171062215523</v>
      </c>
      <c r="F72" s="4">
        <v>350.00000000000023</v>
      </c>
      <c r="H72" s="4">
        <v>945.38722250565763</v>
      </c>
      <c r="I72" s="4">
        <v>7442.5648980564438</v>
      </c>
      <c r="J72" s="4">
        <v>45.177727961565097</v>
      </c>
      <c r="K72" s="4">
        <v>232.64943858372033</v>
      </c>
      <c r="L72" s="4">
        <v>7442.5648980564438</v>
      </c>
      <c r="Q72" s="4">
        <v>-2409564.4092066856</v>
      </c>
      <c r="R72" s="4">
        <v>-2979132.7973266756</v>
      </c>
      <c r="AE72" s="4">
        <v>-1564592.2935265095</v>
      </c>
      <c r="AI72" s="4">
        <v>-1572034.858424566</v>
      </c>
      <c r="AJ72" s="4">
        <v>-1682828.3817131787</v>
      </c>
      <c r="AO72" s="4">
        <v>350.00000000000023</v>
      </c>
    </row>
    <row r="73" spans="1:48" s="10" customFormat="1" ht="13" customHeight="1">
      <c r="A73" s="10" t="s">
        <v>279</v>
      </c>
      <c r="B73" s="11" t="s">
        <v>706</v>
      </c>
      <c r="C73" s="10">
        <v>-1196823.5238395615</v>
      </c>
      <c r="D73" s="10">
        <v>1415</v>
      </c>
      <c r="AT73" s="10">
        <v>-3007976.1711264662</v>
      </c>
    </row>
    <row r="74" spans="1:48" ht="13" customHeight="1">
      <c r="A74" s="4" t="s">
        <v>284</v>
      </c>
      <c r="B74" s="7" t="s">
        <v>707</v>
      </c>
      <c r="C74" s="4">
        <v>-3007976.1711264709</v>
      </c>
      <c r="D74" s="4">
        <v>1157.3781485968179</v>
      </c>
      <c r="AU74" s="4">
        <v>237.47596113356519</v>
      </c>
    </row>
    <row r="75" spans="1:48" ht="13" customHeight="1">
      <c r="A75" s="4" t="s">
        <v>290</v>
      </c>
      <c r="B75" s="7" t="s">
        <v>708</v>
      </c>
      <c r="C75" s="4">
        <v>-3573182.3054534779</v>
      </c>
      <c r="D75" s="4">
        <v>1157.3781485968198</v>
      </c>
      <c r="E75" s="4">
        <v>235.12626943112025</v>
      </c>
      <c r="F75" s="4">
        <v>399.99999999999966</v>
      </c>
      <c r="H75" s="4">
        <v>945.38722250565763</v>
      </c>
      <c r="J75" s="4">
        <v>47.523169152599507</v>
      </c>
      <c r="K75" s="4">
        <v>282.64943858371976</v>
      </c>
      <c r="Q75" s="4">
        <v>-2978805.8491573273</v>
      </c>
      <c r="R75" s="4">
        <v>-3573182.3054534779</v>
      </c>
      <c r="AO75" s="4">
        <v>399.99999999999966</v>
      </c>
      <c r="AV75" s="4">
        <v>1.2045247650761728</v>
      </c>
    </row>
    <row r="76" spans="1:48" s="8" customFormat="1" ht="13" customHeight="1">
      <c r="A76" s="8" t="s">
        <v>193</v>
      </c>
      <c r="B76" s="9" t="s">
        <v>709</v>
      </c>
      <c r="C76" s="8">
        <v>-782420.18951156735</v>
      </c>
      <c r="D76" s="8">
        <v>986.21710410371531</v>
      </c>
      <c r="E76" s="8">
        <v>8.5306534899590254</v>
      </c>
      <c r="J76" s="8">
        <v>50.144627218181796</v>
      </c>
      <c r="AF76" s="8">
        <v>1.9999999999999709</v>
      </c>
      <c r="AG76" s="8" t="b">
        <v>1</v>
      </c>
      <c r="AH76" s="8">
        <v>-1493916.2121726233</v>
      </c>
      <c r="AK76" s="8">
        <v>-3056924.4954092698</v>
      </c>
      <c r="AL76" s="8">
        <v>5.918056486988676</v>
      </c>
      <c r="AM76" s="8">
        <v>0.10000000000000002</v>
      </c>
      <c r="AN76" s="8">
        <v>55.716252464646438</v>
      </c>
      <c r="AO76" s="8">
        <v>394.08194351301103</v>
      </c>
    </row>
    <row r="77" spans="1:48" ht="13" customHeight="1">
      <c r="A77" s="4" t="s">
        <v>211</v>
      </c>
      <c r="B77" s="7" t="s">
        <v>710</v>
      </c>
      <c r="C77" s="4">
        <v>-3055567.7008582051</v>
      </c>
      <c r="D77" s="4">
        <v>1157.3781485968198</v>
      </c>
      <c r="E77" s="4">
        <v>241.04846608410972</v>
      </c>
      <c r="J77" s="4">
        <v>0</v>
      </c>
      <c r="Q77" s="4">
        <v>-2978805.8491573273</v>
      </c>
      <c r="AO77" s="4">
        <v>352.48097101340096</v>
      </c>
      <c r="AP77" s="4">
        <v>-78118.646251942715</v>
      </c>
      <c r="AQ77" s="4">
        <v>-1356.794551064726</v>
      </c>
    </row>
    <row r="78" spans="1:48" s="8" customFormat="1" ht="13" customHeight="1">
      <c r="A78" s="8" t="s">
        <v>216</v>
      </c>
      <c r="B78" s="9" t="s">
        <v>711</v>
      </c>
      <c r="C78" s="8">
        <v>-743360.86638559587</v>
      </c>
      <c r="D78" s="8">
        <v>986.21710410371531</v>
      </c>
    </row>
    <row r="79" spans="1:48" ht="13" customHeight="1">
      <c r="A79" s="4" t="s">
        <v>222</v>
      </c>
      <c r="B79" s="7" t="s">
        <v>712</v>
      </c>
      <c r="C79" s="4">
        <v>-3056924.495409268</v>
      </c>
      <c r="D79" s="4">
        <v>1154.0249905206128</v>
      </c>
      <c r="E79" s="4">
        <v>240.43721227454381</v>
      </c>
      <c r="J79" s="4">
        <v>0.6112538095658806</v>
      </c>
      <c r="AO79" s="4">
        <v>352.48097101340096</v>
      </c>
      <c r="AR79" s="4">
        <v>-45.226485035490867</v>
      </c>
      <c r="AS79" s="4">
        <v>-45.226485035490867</v>
      </c>
    </row>
    <row r="80" spans="1:48" ht="13" customHeight="1">
      <c r="A80" s="4" t="s">
        <v>228</v>
      </c>
      <c r="B80" s="7" t="s">
        <v>713</v>
      </c>
      <c r="C80" s="4">
        <v>-3056924.4954087199</v>
      </c>
      <c r="D80" s="4">
        <v>1154.0249905206097</v>
      </c>
      <c r="E80" s="4">
        <v>240.43721227611144</v>
      </c>
      <c r="J80" s="4">
        <v>0.61125380799924756</v>
      </c>
      <c r="K80" s="4">
        <v>241.04846608411069</v>
      </c>
      <c r="AO80" s="4">
        <v>352.48097101340193</v>
      </c>
    </row>
    <row r="81" spans="1:45" ht="13" customHeight="1">
      <c r="A81" s="4" t="s">
        <v>233</v>
      </c>
      <c r="B81" s="7" t="s">
        <v>714</v>
      </c>
      <c r="C81" s="4">
        <v>-3651500.3527434864</v>
      </c>
      <c r="D81" s="4">
        <v>1154.0249905206097</v>
      </c>
      <c r="E81" s="4">
        <v>240.43721227580457</v>
      </c>
      <c r="F81" s="4">
        <v>400.00000000000057</v>
      </c>
      <c r="J81" s="4">
        <v>48.130282794904787</v>
      </c>
      <c r="K81" s="4">
        <v>288.56749507070936</v>
      </c>
      <c r="AO81" s="4">
        <v>400.00000000000057</v>
      </c>
    </row>
    <row r="82" spans="1:45" ht="13" customHeight="1">
      <c r="A82" s="4" t="s">
        <v>175</v>
      </c>
      <c r="B82" s="7" t="s">
        <v>715</v>
      </c>
      <c r="C82" s="4">
        <v>-3057800.5457143672</v>
      </c>
      <c r="D82" s="4">
        <v>1134.0249905206097</v>
      </c>
      <c r="E82" s="4">
        <v>235.35376575443755</v>
      </c>
      <c r="H82" s="4">
        <v>986.21710410371531</v>
      </c>
      <c r="J82" s="4">
        <v>5.0875932569967119</v>
      </c>
      <c r="K82" s="4">
        <v>240.44135901143426</v>
      </c>
    </row>
    <row r="83" spans="1:45" ht="13" customHeight="1">
      <c r="A83" s="4" t="s">
        <v>169</v>
      </c>
      <c r="B83" s="7" t="s">
        <v>716</v>
      </c>
      <c r="C83" s="4">
        <v>-3661256.2873474648</v>
      </c>
      <c r="D83" s="4">
        <v>1134.0249905206097</v>
      </c>
      <c r="E83" s="4">
        <v>235.35376575369801</v>
      </c>
      <c r="F83" s="4">
        <v>400.0000000000008</v>
      </c>
      <c r="H83" s="4">
        <v>986.21710410371531</v>
      </c>
      <c r="I83" s="4">
        <v>9755.9346039784141</v>
      </c>
      <c r="J83" s="4">
        <v>53.213729317011513</v>
      </c>
      <c r="K83" s="4">
        <v>288.56749507070953</v>
      </c>
      <c r="L83" s="4">
        <v>9755.9346039784141</v>
      </c>
      <c r="Q83" s="4">
        <v>-2994112.9765324285</v>
      </c>
      <c r="R83" s="4">
        <v>-3661256.2873474648</v>
      </c>
      <c r="AE83" s="4">
        <v>-1476965.7981671907</v>
      </c>
      <c r="AI83" s="4">
        <v>-1486721.7327711692</v>
      </c>
      <c r="AJ83" s="4">
        <v>-1564592.2935265095</v>
      </c>
      <c r="AO83" s="4">
        <v>400.0000000000008</v>
      </c>
    </row>
    <row r="84" spans="1:45" s="8" customFormat="1" ht="13" customHeight="1">
      <c r="A84" s="8" t="s">
        <v>193</v>
      </c>
      <c r="B84" s="9" t="s">
        <v>717</v>
      </c>
      <c r="C84" s="8">
        <v>-738645.49799367331</v>
      </c>
      <c r="D84" s="8">
        <v>1040.0132584416056</v>
      </c>
      <c r="E84" s="8">
        <v>8.4146158224396927</v>
      </c>
      <c r="J84" s="8">
        <v>47.301636642206795</v>
      </c>
      <c r="AF84" s="8">
        <v>1.9999999999999691</v>
      </c>
      <c r="AG84" s="8" t="b">
        <v>1</v>
      </c>
      <c r="AH84" s="8">
        <v>-1405076.2396976936</v>
      </c>
      <c r="AK84" s="8">
        <v>-3075758.4696059041</v>
      </c>
      <c r="AL84" s="8">
        <v>6.3177568354999991</v>
      </c>
      <c r="AM84" s="8">
        <v>0.10000000000000002</v>
      </c>
      <c r="AN84" s="8">
        <v>52.557374046896435</v>
      </c>
      <c r="AO84" s="8">
        <v>393.68224316450073</v>
      </c>
    </row>
    <row r="85" spans="1:45" ht="13" customHeight="1">
      <c r="A85" s="4" t="s">
        <v>211</v>
      </c>
      <c r="B85" s="7" t="s">
        <v>718</v>
      </c>
      <c r="C85" s="4">
        <v>-3074952.155238884</v>
      </c>
      <c r="D85" s="4">
        <v>1134.0249905206097</v>
      </c>
      <c r="E85" s="4">
        <v>241.67568990018722</v>
      </c>
      <c r="J85" s="4">
        <v>0</v>
      </c>
      <c r="Q85" s="4">
        <v>-2994112.9765324285</v>
      </c>
      <c r="AO85" s="4">
        <v>346.79043799397846</v>
      </c>
      <c r="AP85" s="4">
        <v>-81645.493073475474</v>
      </c>
      <c r="AQ85" s="4">
        <v>-806.31436702003703</v>
      </c>
    </row>
    <row r="86" spans="1:45" s="8" customFormat="1" ht="13" customHeight="1">
      <c r="A86" s="8" t="s">
        <v>216</v>
      </c>
      <c r="B86" s="9" t="s">
        <v>719</v>
      </c>
      <c r="C86" s="8">
        <v>-697822.75145693531</v>
      </c>
      <c r="D86" s="8">
        <v>1040.0132584416056</v>
      </c>
    </row>
    <row r="87" spans="1:45" ht="13" customHeight="1">
      <c r="A87" s="4" t="s">
        <v>222</v>
      </c>
      <c r="B87" s="7" t="s">
        <v>720</v>
      </c>
      <c r="C87" s="4">
        <v>-3075731.5924603394</v>
      </c>
      <c r="D87" s="4">
        <v>1131.9936877345722</v>
      </c>
      <c r="E87" s="4">
        <v>241.41598962809897</v>
      </c>
      <c r="J87" s="4">
        <v>0.2597002720883097</v>
      </c>
      <c r="AO87" s="4">
        <v>346.79043799397851</v>
      </c>
      <c r="AR87" s="4">
        <v>-26.877145567334566</v>
      </c>
      <c r="AS87" s="4">
        <v>-26.877145567334566</v>
      </c>
    </row>
    <row r="88" spans="1:45" ht="13" customHeight="1">
      <c r="A88" s="4" t="s">
        <v>228</v>
      </c>
      <c r="B88" s="7" t="s">
        <v>721</v>
      </c>
      <c r="C88" s="4">
        <v>-3075731.5924603399</v>
      </c>
      <c r="D88" s="4">
        <v>1131.9936877345699</v>
      </c>
      <c r="E88" s="4">
        <v>241.41598962809897</v>
      </c>
      <c r="J88" s="4">
        <v>0.2597002720883097</v>
      </c>
      <c r="K88" s="4">
        <v>241.67568990018728</v>
      </c>
      <c r="AO88" s="4">
        <v>346.79043799397851</v>
      </c>
    </row>
    <row r="89" spans="1:45" ht="13" customHeight="1">
      <c r="A89" s="4" t="s">
        <v>233</v>
      </c>
      <c r="B89" s="7" t="s">
        <v>722</v>
      </c>
      <c r="C89" s="4">
        <v>-3743009.762871529</v>
      </c>
      <c r="D89" s="4">
        <v>1131.9936877345699</v>
      </c>
      <c r="E89" s="4">
        <v>241.41598962809897</v>
      </c>
      <c r="F89" s="4">
        <v>400.00000000000068</v>
      </c>
      <c r="J89" s="4">
        <v>53.469262278110506</v>
      </c>
      <c r="K89" s="4">
        <v>294.88525190620948</v>
      </c>
      <c r="AO89" s="4">
        <v>400.00000000000068</v>
      </c>
    </row>
    <row r="90" spans="1:45" ht="13" customHeight="1">
      <c r="A90" s="4" t="s">
        <v>175</v>
      </c>
      <c r="B90" s="7" t="s">
        <v>723</v>
      </c>
      <c r="C90" s="4">
        <v>-3080904.2555769202</v>
      </c>
      <c r="D90" s="4">
        <v>1111.9936877345699</v>
      </c>
      <c r="E90" s="4">
        <v>236.72531370019746</v>
      </c>
      <c r="H90" s="4">
        <v>1040.0132584416056</v>
      </c>
      <c r="J90" s="4">
        <v>4.6948479485344876</v>
      </c>
      <c r="K90" s="4">
        <v>241.42016164873195</v>
      </c>
    </row>
    <row r="91" spans="1:45" ht="13" customHeight="1">
      <c r="A91" s="4" t="s">
        <v>169</v>
      </c>
      <c r="B91" s="7" t="s">
        <v>724</v>
      </c>
      <c r="C91" s="4">
        <v>-3752728.1584812999</v>
      </c>
      <c r="D91" s="4">
        <v>1111.9936877345699</v>
      </c>
      <c r="E91" s="4">
        <v>236.72531370019746</v>
      </c>
      <c r="F91" s="4">
        <v>400.0000000000008</v>
      </c>
      <c r="H91" s="4">
        <v>1040.0132584416056</v>
      </c>
      <c r="I91" s="4">
        <v>9718.3956097709015</v>
      </c>
      <c r="J91" s="4">
        <v>58.159938206012129</v>
      </c>
      <c r="K91" s="4">
        <v>294.88525190620959</v>
      </c>
      <c r="L91" s="4">
        <v>9718.3956097709015</v>
      </c>
      <c r="Q91" s="4">
        <v>-3022531.1310160891</v>
      </c>
      <c r="R91" s="4">
        <v>-3752728.1584812999</v>
      </c>
      <c r="AE91" s="4">
        <v>-1385927.1073040769</v>
      </c>
      <c r="AI91" s="4">
        <v>-1395645.5029138478</v>
      </c>
      <c r="AJ91" s="4">
        <v>-1476965.7981671907</v>
      </c>
      <c r="AO91" s="4">
        <v>400.0000000000008</v>
      </c>
    </row>
    <row r="92" spans="1:45" s="8" customFormat="1" ht="13" customHeight="1">
      <c r="A92" s="8" t="s">
        <v>193</v>
      </c>
      <c r="B92" s="9" t="s">
        <v>725</v>
      </c>
      <c r="C92" s="8">
        <v>-693125.52691221237</v>
      </c>
      <c r="D92" s="8">
        <v>1085.4713579293634</v>
      </c>
      <c r="E92" s="8">
        <v>10.746502314276562</v>
      </c>
      <c r="J92" s="8">
        <v>41.810871732619887</v>
      </c>
      <c r="AF92" s="8">
        <v>1.9999999999999687</v>
      </c>
      <c r="AG92" s="8" t="b">
        <v>1</v>
      </c>
      <c r="AH92" s="8">
        <v>-1242101.9827896392</v>
      </c>
      <c r="AK92" s="8">
        <v>-3176074.6511402978</v>
      </c>
      <c r="AL92" s="8">
        <v>12.201699799081847</v>
      </c>
      <c r="AM92" s="8">
        <v>9.9999999999999978E-2</v>
      </c>
      <c r="AN92" s="8">
        <v>46.456524147355424</v>
      </c>
      <c r="AO92" s="8">
        <v>387.79830020091902</v>
      </c>
    </row>
    <row r="93" spans="1:45" ht="13" customHeight="1">
      <c r="A93" s="4" t="s">
        <v>211</v>
      </c>
      <c r="B93" s="7" t="s">
        <v>726</v>
      </c>
      <c r="C93" s="4">
        <v>-3175629.6381257186</v>
      </c>
      <c r="D93" s="4">
        <v>1111.9936877345699</v>
      </c>
      <c r="E93" s="4">
        <v>248.93120858218833</v>
      </c>
      <c r="J93" s="4">
        <v>0</v>
      </c>
      <c r="Q93" s="4">
        <v>-3022531.1310160891</v>
      </c>
      <c r="AO93" s="4">
        <v>341.8442568768977</v>
      </c>
      <c r="AP93" s="4">
        <v>-153543.52012420868</v>
      </c>
      <c r="AQ93" s="4">
        <v>-445.0130145791918</v>
      </c>
    </row>
    <row r="94" spans="1:45" s="8" customFormat="1" ht="13" customHeight="1">
      <c r="A94" s="8" t="s">
        <v>216</v>
      </c>
      <c r="B94" s="9" t="s">
        <v>727</v>
      </c>
      <c r="C94" s="8">
        <v>-616353.76685010747</v>
      </c>
      <c r="D94" s="8">
        <v>1085.4713579293634</v>
      </c>
    </row>
    <row r="95" spans="1:45" ht="13" customHeight="1">
      <c r="A95" s="4" t="s">
        <v>222</v>
      </c>
      <c r="B95" s="7" t="s">
        <v>728</v>
      </c>
      <c r="C95" s="4">
        <v>-3176059.8173731514</v>
      </c>
      <c r="D95" s="4">
        <v>1110.8487667263921</v>
      </c>
      <c r="E95" s="4">
        <v>248.83769122769058</v>
      </c>
      <c r="J95" s="4">
        <v>9.351735449786247E-2</v>
      </c>
      <c r="AO95" s="4">
        <v>341.84425687689782</v>
      </c>
      <c r="AR95" s="4">
        <v>-14.833767152639727</v>
      </c>
      <c r="AS95" s="4">
        <v>-14.833767152639727</v>
      </c>
    </row>
    <row r="96" spans="1:45" ht="13" customHeight="1">
      <c r="A96" s="4" t="s">
        <v>228</v>
      </c>
      <c r="B96" s="7" t="s">
        <v>729</v>
      </c>
      <c r="C96" s="4">
        <v>-3176059.8173730141</v>
      </c>
      <c r="D96" s="4">
        <v>1110.8487667263898</v>
      </c>
      <c r="E96" s="4">
        <v>248.83769122808772</v>
      </c>
      <c r="J96" s="4">
        <v>9.3517354100498551E-2</v>
      </c>
      <c r="K96" s="4">
        <v>248.93120858218822</v>
      </c>
      <c r="AO96" s="4">
        <v>341.84425687689759</v>
      </c>
    </row>
    <row r="97" spans="1:41" ht="13" customHeight="1">
      <c r="A97" s="4" t="s">
        <v>233</v>
      </c>
      <c r="B97" s="7" t="s">
        <v>730</v>
      </c>
      <c r="C97" s="4">
        <v>-3906339.2180129061</v>
      </c>
      <c r="D97" s="4">
        <v>1110.8487667263898</v>
      </c>
      <c r="E97" s="4">
        <v>248.83769122725644</v>
      </c>
      <c r="F97" s="4">
        <v>400.0000000000008</v>
      </c>
      <c r="J97" s="4">
        <v>58.249260478034984</v>
      </c>
      <c r="K97" s="4">
        <v>307.08695170529143</v>
      </c>
      <c r="AO97" s="4">
        <v>400.0000000000008</v>
      </c>
    </row>
    <row r="98" spans="1:41" ht="13" customHeight="1">
      <c r="A98" s="4" t="s">
        <v>175</v>
      </c>
      <c r="B98" s="7" t="s">
        <v>731</v>
      </c>
      <c r="C98" s="4">
        <v>-3183415.4668636117</v>
      </c>
      <c r="D98" s="4">
        <v>1090.8487667263898</v>
      </c>
      <c r="E98" s="4">
        <v>244.35743407121223</v>
      </c>
      <c r="H98" s="4">
        <v>1085.4713579293634</v>
      </c>
      <c r="J98" s="4">
        <v>4.4844575917915961</v>
      </c>
      <c r="K98" s="4">
        <v>248.84189166300382</v>
      </c>
    </row>
    <row r="99" spans="1:41" ht="13" customHeight="1">
      <c r="A99" s="4" t="s">
        <v>169</v>
      </c>
      <c r="B99" s="7" t="s">
        <v>732</v>
      </c>
      <c r="C99" s="4">
        <v>-3916254.9657777455</v>
      </c>
      <c r="D99" s="4">
        <v>1090.8487667263898</v>
      </c>
      <c r="E99" s="4">
        <v>244.35743407121223</v>
      </c>
      <c r="F99" s="4">
        <v>400.0000000000008</v>
      </c>
      <c r="H99" s="4">
        <v>1085.4713579293634</v>
      </c>
      <c r="I99" s="4">
        <v>9915.7477648393251</v>
      </c>
      <c r="J99" s="4">
        <v>62.729517634079201</v>
      </c>
      <c r="K99" s="4">
        <v>307.08695170529143</v>
      </c>
      <c r="L99" s="4">
        <v>9915.7477648393251</v>
      </c>
      <c r="Q99" s="4">
        <v>-3128108.8173651053</v>
      </c>
      <c r="R99" s="4">
        <v>-3916254.9657777455</v>
      </c>
      <c r="AE99" s="4">
        <v>-1222791.7859353537</v>
      </c>
      <c r="AI99" s="4">
        <v>-1232707.533700193</v>
      </c>
      <c r="AJ99" s="4">
        <v>-1385927.1073040769</v>
      </c>
      <c r="AO99" s="4">
        <v>400.0000000000008</v>
      </c>
    </row>
    <row r="100" spans="1:41" ht="13" customHeight="1"/>
    <row r="101" spans="1:41" ht="13" customHeight="1"/>
    <row r="102" spans="1:41" ht="13" customHeight="1"/>
    <row r="103" spans="1:41" ht="13" customHeight="1"/>
    <row r="104" spans="1:41" ht="13" customHeight="1"/>
    <row r="105" spans="1:41" ht="13" customHeight="1"/>
    <row r="106" spans="1:41" ht="13" customHeight="1"/>
    <row r="107" spans="1:41" ht="13" customHeight="1"/>
    <row r="108" spans="1:41" ht="13" customHeight="1"/>
    <row r="109" spans="1:41" ht="13" customHeight="1"/>
    <row r="110" spans="1:41" ht="13" customHeight="1"/>
    <row r="111" spans="1:41" ht="13" customHeight="1"/>
    <row r="112" spans="1:41"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100"/>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572</v>
      </c>
      <c r="B1" s="4" t="s">
        <v>573</v>
      </c>
      <c r="C1" s="4" t="s">
        <v>574</v>
      </c>
      <c r="D1" s="4" t="s">
        <v>575</v>
      </c>
      <c r="E1" s="4" t="s">
        <v>576</v>
      </c>
      <c r="F1" s="4" t="s">
        <v>577</v>
      </c>
      <c r="G1" s="4" t="s">
        <v>578</v>
      </c>
      <c r="H1" s="4" t="s">
        <v>578</v>
      </c>
      <c r="I1" s="4" t="s">
        <v>579</v>
      </c>
      <c r="J1" s="4" t="s">
        <v>580</v>
      </c>
      <c r="K1" s="4" t="s">
        <v>581</v>
      </c>
    </row>
    <row r="2" spans="1:11" s="4" customFormat="1" ht="80" customHeight="1">
      <c r="A2" s="4" t="s">
        <v>572</v>
      </c>
      <c r="B2" s="4" t="s">
        <v>573</v>
      </c>
      <c r="C2" s="4" t="s">
        <v>574</v>
      </c>
      <c r="D2" s="4" t="s">
        <v>575</v>
      </c>
      <c r="E2" s="4" t="s">
        <v>576</v>
      </c>
      <c r="F2" s="4" t="s">
        <v>582</v>
      </c>
      <c r="G2" s="4" t="s">
        <v>583</v>
      </c>
      <c r="H2" s="4" t="s">
        <v>584</v>
      </c>
      <c r="I2" s="4" t="s">
        <v>585</v>
      </c>
      <c r="J2" s="4" t="s">
        <v>586</v>
      </c>
      <c r="K2" s="4" t="s">
        <v>587</v>
      </c>
    </row>
    <row r="4" spans="1:11" s="5" customFormat="1">
      <c r="A4" s="5" t="s">
        <v>588</v>
      </c>
      <c r="C4" s="5">
        <v>775.00000000000011</v>
      </c>
      <c r="E4" s="5">
        <v>200</v>
      </c>
      <c r="F4" s="5">
        <v>-1.1937117960769621E-12</v>
      </c>
    </row>
    <row r="5" spans="1:11">
      <c r="A5" s="1" t="s">
        <v>159</v>
      </c>
      <c r="C5" s="1">
        <v>775.00000000000011</v>
      </c>
    </row>
    <row r="6" spans="1:11">
      <c r="A6" s="1" t="s">
        <v>165</v>
      </c>
      <c r="B6" s="1">
        <v>1387.890625</v>
      </c>
      <c r="D6" s="1">
        <v>99.999999999998792</v>
      </c>
      <c r="I6" s="1">
        <v>0</v>
      </c>
      <c r="J6" s="1">
        <v>0</v>
      </c>
      <c r="K6" s="1">
        <v>0</v>
      </c>
    </row>
    <row r="7" spans="1:11">
      <c r="A7" s="1" t="s">
        <v>169</v>
      </c>
      <c r="B7" s="1">
        <v>1387.890625</v>
      </c>
      <c r="D7" s="1">
        <v>99.999758637638422</v>
      </c>
      <c r="I7" s="1">
        <v>0</v>
      </c>
      <c r="J7" s="1">
        <v>0</v>
      </c>
      <c r="K7" s="1">
        <v>0</v>
      </c>
    </row>
    <row r="8" spans="1:11">
      <c r="A8" s="1" t="s">
        <v>175</v>
      </c>
      <c r="B8" s="1">
        <v>1367.890625</v>
      </c>
      <c r="D8" s="1">
        <v>99.945904394506684</v>
      </c>
      <c r="I8" s="1">
        <v>0</v>
      </c>
      <c r="J8" s="1">
        <v>0</v>
      </c>
      <c r="K8" s="1">
        <v>0</v>
      </c>
    </row>
    <row r="9" spans="1:11">
      <c r="A9" s="1" t="s">
        <v>169</v>
      </c>
      <c r="B9" s="1">
        <v>1367.890625</v>
      </c>
      <c r="D9" s="1">
        <v>99.945904394506684</v>
      </c>
      <c r="I9" s="1">
        <v>0</v>
      </c>
      <c r="J9" s="1">
        <v>0</v>
      </c>
      <c r="K9" s="1">
        <v>0</v>
      </c>
    </row>
    <row r="10" spans="1:11">
      <c r="A10" s="1" t="s">
        <v>175</v>
      </c>
      <c r="B10" s="1">
        <v>1347.890625</v>
      </c>
      <c r="D10" s="1">
        <v>97.784479872204358</v>
      </c>
      <c r="I10" s="1">
        <v>0</v>
      </c>
      <c r="J10" s="1">
        <v>0</v>
      </c>
      <c r="K10" s="1">
        <v>0</v>
      </c>
    </row>
    <row r="11" spans="1:11">
      <c r="A11" s="1" t="s">
        <v>169</v>
      </c>
      <c r="B11" s="1">
        <v>1347.890625</v>
      </c>
      <c r="D11" s="1">
        <v>97.784479872204358</v>
      </c>
      <c r="I11" s="1">
        <v>0.87709740266273095</v>
      </c>
      <c r="J11" s="1">
        <v>0</v>
      </c>
      <c r="K11" s="1">
        <v>0</v>
      </c>
    </row>
    <row r="12" spans="1:11" s="6" customFormat="1">
      <c r="A12" s="6" t="s">
        <v>193</v>
      </c>
      <c r="C12" s="6">
        <v>774.06264882340849</v>
      </c>
    </row>
    <row r="13" spans="1:11">
      <c r="A13" s="1" t="s">
        <v>175</v>
      </c>
      <c r="B13" s="1">
        <v>1327.890625</v>
      </c>
      <c r="D13" s="1">
        <v>95.163081547752583</v>
      </c>
      <c r="I13" s="1">
        <v>0</v>
      </c>
      <c r="J13" s="1">
        <v>0</v>
      </c>
      <c r="K13" s="1">
        <v>0</v>
      </c>
    </row>
    <row r="14" spans="1:11">
      <c r="A14" s="1" t="s">
        <v>169</v>
      </c>
      <c r="B14" s="1">
        <v>1327.890625</v>
      </c>
      <c r="D14" s="1">
        <v>95.163081547752583</v>
      </c>
      <c r="I14" s="1">
        <v>0.87007398302684225</v>
      </c>
      <c r="J14" s="1">
        <v>0</v>
      </c>
      <c r="K14" s="1">
        <v>0</v>
      </c>
    </row>
    <row r="15" spans="1:11" s="6" customFormat="1">
      <c r="A15" s="6" t="s">
        <v>193</v>
      </c>
      <c r="C15" s="6">
        <v>778.06906290477525</v>
      </c>
    </row>
    <row r="16" spans="1:11">
      <c r="A16" s="1" t="s">
        <v>211</v>
      </c>
      <c r="B16" s="1">
        <v>1327.890625</v>
      </c>
      <c r="D16" s="1">
        <v>104.48289600656507</v>
      </c>
      <c r="I16" s="1">
        <v>0</v>
      </c>
      <c r="J16" s="1">
        <v>0</v>
      </c>
      <c r="K16" s="1">
        <v>0</v>
      </c>
    </row>
    <row r="17" spans="1:11">
      <c r="A17" s="1" t="s">
        <v>216</v>
      </c>
      <c r="C17" s="1">
        <v>778.06906290477525</v>
      </c>
      <c r="E17" s="1">
        <v>190.68357510532874</v>
      </c>
      <c r="F17" s="1">
        <v>9.3164248946699164</v>
      </c>
    </row>
    <row r="18" spans="1:11">
      <c r="A18" s="1" t="s">
        <v>222</v>
      </c>
      <c r="B18" s="1">
        <v>1291.5473361084823</v>
      </c>
      <c r="D18" s="1">
        <v>102.02190527649351</v>
      </c>
      <c r="I18" s="1">
        <v>0</v>
      </c>
      <c r="J18" s="1">
        <v>0</v>
      </c>
      <c r="K18" s="1">
        <v>0</v>
      </c>
    </row>
    <row r="19" spans="1:11">
      <c r="A19" s="1" t="s">
        <v>228</v>
      </c>
      <c r="B19" s="1">
        <v>1291.5473361084801</v>
      </c>
      <c r="D19" s="1">
        <v>102.02190527649351</v>
      </c>
      <c r="I19" s="1">
        <v>0</v>
      </c>
      <c r="J19" s="1">
        <v>0</v>
      </c>
      <c r="K19" s="1">
        <v>0</v>
      </c>
    </row>
    <row r="20" spans="1:11">
      <c r="A20" s="1" t="s">
        <v>233</v>
      </c>
      <c r="B20" s="1">
        <v>1291.5473361084801</v>
      </c>
      <c r="D20" s="1">
        <v>102.02190527649351</v>
      </c>
      <c r="I20" s="1">
        <v>0.85710269017693719</v>
      </c>
      <c r="J20" s="1">
        <v>0</v>
      </c>
      <c r="K20" s="1">
        <v>0</v>
      </c>
    </row>
    <row r="21" spans="1:11">
      <c r="A21" s="1" t="s">
        <v>175</v>
      </c>
      <c r="B21" s="1">
        <v>1271.5473361084801</v>
      </c>
      <c r="D21" s="1">
        <v>99.747944866795748</v>
      </c>
      <c r="I21" s="1">
        <v>0</v>
      </c>
      <c r="J21" s="1">
        <v>0</v>
      </c>
      <c r="K21" s="1">
        <v>0</v>
      </c>
    </row>
    <row r="22" spans="1:11">
      <c r="A22" s="1" t="s">
        <v>169</v>
      </c>
      <c r="B22" s="1">
        <v>1271.5473361084801</v>
      </c>
      <c r="D22" s="1">
        <v>99.747944866795748</v>
      </c>
      <c r="I22" s="1">
        <v>0.84889688725498957</v>
      </c>
      <c r="J22" s="1">
        <v>0</v>
      </c>
      <c r="K22" s="1">
        <v>0</v>
      </c>
    </row>
    <row r="23" spans="1:11" s="6" customFormat="1">
      <c r="A23" s="6" t="s">
        <v>193</v>
      </c>
      <c r="C23" s="6">
        <v>781.64090216058446</v>
      </c>
    </row>
    <row r="24" spans="1:11">
      <c r="A24" s="1" t="s">
        <v>211</v>
      </c>
      <c r="B24" s="1">
        <v>1271.5473361084801</v>
      </c>
      <c r="D24" s="1">
        <v>126.79210900139812</v>
      </c>
      <c r="I24" s="1">
        <v>0</v>
      </c>
      <c r="J24" s="1">
        <v>0</v>
      </c>
      <c r="K24" s="1">
        <v>0</v>
      </c>
    </row>
    <row r="25" spans="1:11">
      <c r="A25" s="1" t="s">
        <v>216</v>
      </c>
      <c r="C25" s="1">
        <v>781.64090216058446</v>
      </c>
      <c r="E25" s="1">
        <v>163.64284907076004</v>
      </c>
      <c r="F25" s="1">
        <v>36.357150929238124</v>
      </c>
    </row>
    <row r="26" spans="1:11">
      <c r="A26" s="1" t="s">
        <v>222</v>
      </c>
      <c r="B26" s="1">
        <v>1190.5445884869901</v>
      </c>
      <c r="D26" s="1">
        <v>120.16587527095228</v>
      </c>
      <c r="I26" s="1">
        <v>0</v>
      </c>
      <c r="J26" s="1">
        <v>0</v>
      </c>
      <c r="K26" s="1">
        <v>0</v>
      </c>
    </row>
    <row r="27" spans="1:11">
      <c r="A27" s="1" t="s">
        <v>228</v>
      </c>
      <c r="B27" s="1">
        <v>1190.5445884869901</v>
      </c>
      <c r="D27" s="1">
        <v>120.16587527081498</v>
      </c>
      <c r="I27" s="1">
        <v>0</v>
      </c>
      <c r="J27" s="1">
        <v>0</v>
      </c>
      <c r="K27" s="1">
        <v>0</v>
      </c>
    </row>
    <row r="28" spans="1:11">
      <c r="A28" s="1" t="s">
        <v>233</v>
      </c>
      <c r="B28" s="1">
        <v>1190.5445884869901</v>
      </c>
      <c r="D28" s="1">
        <v>120.16587527085413</v>
      </c>
      <c r="I28" s="1">
        <v>0.81332992509556379</v>
      </c>
      <c r="J28" s="1">
        <v>0</v>
      </c>
      <c r="K28" s="1">
        <v>0</v>
      </c>
    </row>
    <row r="29" spans="1:11">
      <c r="A29" s="1" t="s">
        <v>175</v>
      </c>
      <c r="B29" s="1">
        <v>1170.5445884869901</v>
      </c>
      <c r="D29" s="1">
        <v>117.14340752891894</v>
      </c>
      <c r="I29" s="1">
        <v>0</v>
      </c>
      <c r="J29" s="1">
        <v>0</v>
      </c>
      <c r="K29" s="1">
        <v>0</v>
      </c>
    </row>
    <row r="30" spans="1:11">
      <c r="A30" s="1" t="s">
        <v>169</v>
      </c>
      <c r="B30" s="1">
        <v>1170.5445884869901</v>
      </c>
      <c r="D30" s="1">
        <v>117.1434075287726</v>
      </c>
      <c r="I30" s="1">
        <v>0</v>
      </c>
      <c r="J30" s="1">
        <v>0</v>
      </c>
      <c r="K30" s="1">
        <v>0</v>
      </c>
    </row>
    <row r="31" spans="1:11">
      <c r="A31" s="1" t="s">
        <v>279</v>
      </c>
      <c r="B31" s="1">
        <v>1415</v>
      </c>
      <c r="D31" s="1">
        <v>99.999999999998792</v>
      </c>
      <c r="I31" s="1">
        <v>0</v>
      </c>
      <c r="J31" s="1">
        <v>0</v>
      </c>
      <c r="K31" s="1">
        <v>0</v>
      </c>
    </row>
    <row r="32" spans="1:11">
      <c r="A32" s="1" t="s">
        <v>284</v>
      </c>
      <c r="B32" s="1">
        <v>1246.010329858238</v>
      </c>
      <c r="D32" s="1">
        <v>167.12279714452612</v>
      </c>
      <c r="I32" s="1">
        <v>0</v>
      </c>
      <c r="J32" s="1">
        <v>0</v>
      </c>
      <c r="K32" s="1">
        <v>0</v>
      </c>
    </row>
    <row r="33" spans="1:11">
      <c r="A33" s="1" t="s">
        <v>290</v>
      </c>
      <c r="B33" s="1">
        <v>1246.0103298582399</v>
      </c>
      <c r="D33" s="1">
        <v>167.12279714452612</v>
      </c>
      <c r="I33" s="1">
        <v>0</v>
      </c>
      <c r="J33" s="1">
        <v>0</v>
      </c>
      <c r="K33" s="1">
        <v>0</v>
      </c>
    </row>
    <row r="34" spans="1:11" s="6" customFormat="1">
      <c r="A34" s="6" t="s">
        <v>193</v>
      </c>
      <c r="C34" s="6">
        <v>792.23260839995044</v>
      </c>
    </row>
    <row r="35" spans="1:11">
      <c r="A35" s="1" t="s">
        <v>211</v>
      </c>
      <c r="B35" s="1">
        <v>1246.0103298582399</v>
      </c>
      <c r="D35" s="1">
        <v>188.14358767884528</v>
      </c>
      <c r="I35" s="1">
        <v>0</v>
      </c>
      <c r="J35" s="1">
        <v>0</v>
      </c>
      <c r="K35" s="1">
        <v>0</v>
      </c>
    </row>
    <row r="36" spans="1:11">
      <c r="A36" s="1" t="s">
        <v>216</v>
      </c>
      <c r="C36" s="1">
        <v>792.23260839995044</v>
      </c>
      <c r="E36" s="1">
        <v>142.62402389192215</v>
      </c>
      <c r="F36" s="1">
        <v>57.375976108075456</v>
      </c>
    </row>
    <row r="37" spans="1:11">
      <c r="A37" s="1" t="s">
        <v>222</v>
      </c>
      <c r="B37" s="1">
        <v>1205.7601775814333</v>
      </c>
      <c r="D37" s="1">
        <v>185.24323062479377</v>
      </c>
      <c r="I37" s="1">
        <v>0</v>
      </c>
      <c r="J37" s="1">
        <v>0</v>
      </c>
      <c r="K37" s="1">
        <v>0</v>
      </c>
    </row>
    <row r="38" spans="1:11">
      <c r="A38" s="1" t="s">
        <v>228</v>
      </c>
      <c r="B38" s="1">
        <v>1205.7601775814301</v>
      </c>
      <c r="D38" s="1">
        <v>185.24323062479377</v>
      </c>
      <c r="I38" s="1">
        <v>0</v>
      </c>
      <c r="J38" s="1">
        <v>0</v>
      </c>
      <c r="K38" s="1">
        <v>0</v>
      </c>
    </row>
    <row r="39" spans="1:11">
      <c r="A39" s="1" t="s">
        <v>233</v>
      </c>
      <c r="B39" s="1">
        <v>1205.7601775814301</v>
      </c>
      <c r="D39" s="1">
        <v>185.24323062479377</v>
      </c>
      <c r="I39" s="1">
        <v>0.8245459873480423</v>
      </c>
      <c r="J39" s="1">
        <v>0</v>
      </c>
      <c r="K39" s="1">
        <v>0</v>
      </c>
    </row>
    <row r="40" spans="1:11">
      <c r="A40" s="1" t="s">
        <v>175</v>
      </c>
      <c r="B40" s="1">
        <v>1185.7601775814301</v>
      </c>
      <c r="D40" s="1">
        <v>180.81045378674622</v>
      </c>
      <c r="I40" s="1">
        <v>0</v>
      </c>
      <c r="J40" s="1">
        <v>0</v>
      </c>
      <c r="K40" s="1">
        <v>0</v>
      </c>
    </row>
    <row r="41" spans="1:11">
      <c r="A41" s="1" t="s">
        <v>169</v>
      </c>
      <c r="B41" s="1">
        <v>1185.7601775814301</v>
      </c>
      <c r="D41" s="1">
        <v>180.81045378938978</v>
      </c>
      <c r="I41" s="1">
        <v>0.81299621105982012</v>
      </c>
      <c r="J41" s="1">
        <v>0</v>
      </c>
      <c r="K41" s="1">
        <v>0</v>
      </c>
    </row>
    <row r="42" spans="1:11" s="6" customFormat="1">
      <c r="A42" s="6" t="s">
        <v>193</v>
      </c>
      <c r="C42" s="6">
        <v>830.70213569599161</v>
      </c>
    </row>
    <row r="43" spans="1:11">
      <c r="A43" s="1" t="s">
        <v>211</v>
      </c>
      <c r="B43" s="1">
        <v>1185.7601775814301</v>
      </c>
      <c r="D43" s="1">
        <v>186.08768876012931</v>
      </c>
      <c r="I43" s="1">
        <v>0</v>
      </c>
      <c r="J43" s="1">
        <v>0</v>
      </c>
      <c r="K43" s="1">
        <v>0</v>
      </c>
    </row>
    <row r="44" spans="1:11">
      <c r="A44" s="1" t="s">
        <v>216</v>
      </c>
      <c r="C44" s="1">
        <v>830.70213569599161</v>
      </c>
      <c r="E44" s="1">
        <v>137.35242887614407</v>
      </c>
      <c r="F44" s="1">
        <v>62.647571123853439</v>
      </c>
    </row>
    <row r="45" spans="1:11">
      <c r="A45" s="1" t="s">
        <v>222</v>
      </c>
      <c r="B45" s="1">
        <v>1178.1635129263791</v>
      </c>
      <c r="D45" s="1">
        <v>184.89847055646507</v>
      </c>
      <c r="I45" s="1">
        <v>0</v>
      </c>
      <c r="J45" s="1">
        <v>0</v>
      </c>
      <c r="K45" s="1">
        <v>0</v>
      </c>
    </row>
    <row r="46" spans="1:11">
      <c r="A46" s="1" t="s">
        <v>228</v>
      </c>
      <c r="B46" s="1">
        <v>1178.16351292638</v>
      </c>
      <c r="D46" s="1">
        <v>184.89847055543635</v>
      </c>
      <c r="I46" s="1">
        <v>0</v>
      </c>
      <c r="J46" s="1">
        <v>0</v>
      </c>
      <c r="K46" s="1">
        <v>0</v>
      </c>
    </row>
    <row r="47" spans="1:11">
      <c r="A47" s="1" t="s">
        <v>233</v>
      </c>
      <c r="B47" s="1">
        <v>1178.16351292638</v>
      </c>
      <c r="D47" s="1">
        <v>184.89847055583516</v>
      </c>
      <c r="I47" s="1">
        <v>0</v>
      </c>
      <c r="J47" s="1">
        <v>0</v>
      </c>
      <c r="K47" s="1">
        <v>0</v>
      </c>
    </row>
    <row r="48" spans="1:11">
      <c r="A48" s="1" t="s">
        <v>175</v>
      </c>
      <c r="B48" s="1">
        <v>1158.16351292638</v>
      </c>
      <c r="D48" s="1">
        <v>180.54323270966071</v>
      </c>
      <c r="I48" s="1">
        <v>0</v>
      </c>
      <c r="J48" s="1">
        <v>0</v>
      </c>
      <c r="K48" s="1">
        <v>0</v>
      </c>
    </row>
    <row r="49" spans="1:11">
      <c r="A49" s="1" t="s">
        <v>169</v>
      </c>
      <c r="B49" s="1">
        <v>1158.16351292638</v>
      </c>
      <c r="D49" s="1">
        <v>180.54323270923584</v>
      </c>
      <c r="I49" s="1">
        <v>0</v>
      </c>
      <c r="J49" s="1">
        <v>0</v>
      </c>
      <c r="K49" s="1">
        <v>0</v>
      </c>
    </row>
    <row r="50" spans="1:11" s="6" customFormat="1">
      <c r="A50" s="6" t="s">
        <v>193</v>
      </c>
      <c r="C50" s="6">
        <v>870.34134563378564</v>
      </c>
    </row>
    <row r="51" spans="1:11">
      <c r="A51" s="1" t="s">
        <v>211</v>
      </c>
      <c r="B51" s="1">
        <v>1158.16351292638</v>
      </c>
      <c r="D51" s="1">
        <v>185.76013951834204</v>
      </c>
      <c r="I51" s="1">
        <v>0</v>
      </c>
      <c r="J51" s="1">
        <v>0</v>
      </c>
      <c r="K51" s="1">
        <v>0</v>
      </c>
    </row>
    <row r="52" spans="1:11">
      <c r="A52" s="1" t="s">
        <v>216</v>
      </c>
      <c r="C52" s="1">
        <v>870.34134563378564</v>
      </c>
      <c r="E52" s="1">
        <v>132.1396689069966</v>
      </c>
      <c r="F52" s="1">
        <v>67.860331093000823</v>
      </c>
    </row>
    <row r="53" spans="1:11">
      <c r="A53" s="1" t="s">
        <v>222</v>
      </c>
      <c r="B53" s="1">
        <v>1151.7647550447305</v>
      </c>
      <c r="D53" s="1">
        <v>184.8262040377524</v>
      </c>
      <c r="I53" s="1">
        <v>0</v>
      </c>
      <c r="J53" s="1">
        <v>0</v>
      </c>
      <c r="K53" s="1">
        <v>0</v>
      </c>
    </row>
    <row r="54" spans="1:11">
      <c r="A54" s="1" t="s">
        <v>228</v>
      </c>
      <c r="B54" s="1">
        <v>1151.76475504473</v>
      </c>
      <c r="D54" s="1">
        <v>184.8262040377524</v>
      </c>
      <c r="I54" s="1">
        <v>0</v>
      </c>
      <c r="J54" s="1">
        <v>0</v>
      </c>
      <c r="K54" s="1">
        <v>0</v>
      </c>
    </row>
    <row r="55" spans="1:11">
      <c r="A55" s="1" t="s">
        <v>233</v>
      </c>
      <c r="B55" s="1">
        <v>1151.76475504473</v>
      </c>
      <c r="D55" s="1">
        <v>184.8262040377524</v>
      </c>
      <c r="I55" s="1">
        <v>0</v>
      </c>
      <c r="J55" s="1">
        <v>0</v>
      </c>
      <c r="K55" s="1">
        <v>0</v>
      </c>
    </row>
    <row r="56" spans="1:11">
      <c r="A56" s="1" t="s">
        <v>175</v>
      </c>
      <c r="B56" s="1">
        <v>1131.76475504473</v>
      </c>
      <c r="D56" s="1">
        <v>180.91986304462617</v>
      </c>
      <c r="I56" s="1">
        <v>0</v>
      </c>
      <c r="J56" s="1">
        <v>0</v>
      </c>
      <c r="K56" s="1">
        <v>0</v>
      </c>
    </row>
    <row r="57" spans="1:11">
      <c r="A57" s="1" t="s">
        <v>169</v>
      </c>
      <c r="B57" s="1">
        <v>1131.76475504473</v>
      </c>
      <c r="D57" s="1">
        <v>180.91986304462617</v>
      </c>
      <c r="I57" s="1">
        <v>0</v>
      </c>
      <c r="J57" s="1">
        <v>0</v>
      </c>
      <c r="K57" s="1">
        <v>0</v>
      </c>
    </row>
    <row r="58" spans="1:11" s="6" customFormat="1">
      <c r="A58" s="6" t="s">
        <v>193</v>
      </c>
      <c r="C58" s="6">
        <v>909.14244040446181</v>
      </c>
    </row>
    <row r="59" spans="1:11">
      <c r="A59" s="1" t="s">
        <v>211</v>
      </c>
      <c r="B59" s="1">
        <v>1131.76475504473</v>
      </c>
      <c r="D59" s="1">
        <v>187.40387407827444</v>
      </c>
      <c r="I59" s="1">
        <v>0</v>
      </c>
      <c r="J59" s="1">
        <v>0</v>
      </c>
      <c r="K59" s="1">
        <v>0</v>
      </c>
    </row>
    <row r="60" spans="1:11">
      <c r="A60" s="1" t="s">
        <v>216</v>
      </c>
      <c r="C60" s="1">
        <v>909.14244040446181</v>
      </c>
      <c r="E60" s="1">
        <v>125.65983532043796</v>
      </c>
      <c r="F60" s="1">
        <v>74.340164679559251</v>
      </c>
    </row>
    <row r="61" spans="1:11">
      <c r="A61" s="1" t="s">
        <v>222</v>
      </c>
      <c r="B61" s="1">
        <v>1125.5497005438383</v>
      </c>
      <c r="D61" s="1">
        <v>186.5755368281396</v>
      </c>
      <c r="I61" s="1">
        <v>0</v>
      </c>
      <c r="J61" s="1">
        <v>0</v>
      </c>
      <c r="K61" s="1">
        <v>0</v>
      </c>
    </row>
    <row r="62" spans="1:11">
      <c r="A62" s="1" t="s">
        <v>228</v>
      </c>
      <c r="B62" s="1">
        <v>1125.5497005438397</v>
      </c>
      <c r="D62" s="1">
        <v>186.57553682900158</v>
      </c>
      <c r="I62" s="1">
        <v>0</v>
      </c>
      <c r="J62" s="1">
        <v>0</v>
      </c>
      <c r="K62" s="1">
        <v>0</v>
      </c>
    </row>
    <row r="63" spans="1:11">
      <c r="A63" s="1" t="s">
        <v>233</v>
      </c>
      <c r="B63" s="1">
        <v>1125.5497005438397</v>
      </c>
      <c r="D63" s="1">
        <v>186.57553682900158</v>
      </c>
      <c r="I63" s="1">
        <v>0</v>
      </c>
      <c r="J63" s="1">
        <v>0</v>
      </c>
      <c r="K63" s="1">
        <v>0</v>
      </c>
    </row>
    <row r="64" spans="1:11">
      <c r="A64" s="1" t="s">
        <v>175</v>
      </c>
      <c r="B64" s="1">
        <v>1105.5497005438397</v>
      </c>
      <c r="D64" s="1">
        <v>183.04604189945601</v>
      </c>
      <c r="I64" s="1">
        <v>0</v>
      </c>
      <c r="J64" s="1">
        <v>0</v>
      </c>
      <c r="K64" s="1">
        <v>0</v>
      </c>
    </row>
    <row r="65" spans="1:11">
      <c r="A65" s="1" t="s">
        <v>169</v>
      </c>
      <c r="B65" s="1">
        <v>1105.5497005438397</v>
      </c>
      <c r="D65" s="1">
        <v>183.04604189945601</v>
      </c>
      <c r="I65" s="1">
        <v>0</v>
      </c>
      <c r="J65" s="1">
        <v>0</v>
      </c>
      <c r="K65" s="1">
        <v>0</v>
      </c>
    </row>
    <row r="66" spans="1:11" s="6" customFormat="1">
      <c r="A66" s="6" t="s">
        <v>193</v>
      </c>
      <c r="C66" s="6">
        <v>945.38722250565763</v>
      </c>
    </row>
    <row r="67" spans="1:11">
      <c r="A67" s="1" t="s">
        <v>211</v>
      </c>
      <c r="B67" s="1">
        <v>1105.5497005438397</v>
      </c>
      <c r="D67" s="1">
        <v>191.35952783922252</v>
      </c>
      <c r="I67" s="1">
        <v>0</v>
      </c>
      <c r="J67" s="1">
        <v>0</v>
      </c>
      <c r="K67" s="1">
        <v>0</v>
      </c>
    </row>
    <row r="68" spans="1:11">
      <c r="A68" s="1" t="s">
        <v>216</v>
      </c>
      <c r="C68" s="1">
        <v>945.38722250565763</v>
      </c>
      <c r="E68" s="1">
        <v>117.35056141627993</v>
      </c>
      <c r="F68" s="1">
        <v>82.649438583717071</v>
      </c>
    </row>
    <row r="69" spans="1:11">
      <c r="A69" s="1" t="s">
        <v>222</v>
      </c>
      <c r="B69" s="1">
        <v>1099.9962944028739</v>
      </c>
      <c r="D69" s="1">
        <v>190.69749024226402</v>
      </c>
      <c r="I69" s="1">
        <v>0</v>
      </c>
      <c r="J69" s="1">
        <v>0</v>
      </c>
      <c r="K69" s="1">
        <v>0</v>
      </c>
    </row>
    <row r="70" spans="1:11">
      <c r="A70" s="1" t="s">
        <v>228</v>
      </c>
      <c r="B70" s="1">
        <v>1099.9962944028698</v>
      </c>
      <c r="D70" s="1">
        <v>190.69749024132844</v>
      </c>
      <c r="I70" s="1">
        <v>0</v>
      </c>
      <c r="J70" s="1">
        <v>0</v>
      </c>
      <c r="K70" s="1">
        <v>0</v>
      </c>
    </row>
    <row r="71" spans="1:11">
      <c r="A71" s="1" t="s">
        <v>233</v>
      </c>
      <c r="B71" s="1">
        <v>1099.9962944028698</v>
      </c>
      <c r="D71" s="1">
        <v>190.69749024132844</v>
      </c>
      <c r="I71" s="1">
        <v>0</v>
      </c>
      <c r="J71" s="1">
        <v>0</v>
      </c>
      <c r="K71" s="1">
        <v>0</v>
      </c>
    </row>
    <row r="72" spans="1:11">
      <c r="A72" s="1" t="s">
        <v>175</v>
      </c>
      <c r="B72" s="1">
        <v>1079.9962944028698</v>
      </c>
      <c r="D72" s="1">
        <v>187.47171062215523</v>
      </c>
      <c r="I72" s="1">
        <v>0</v>
      </c>
      <c r="J72" s="1">
        <v>0</v>
      </c>
      <c r="K72" s="1">
        <v>0</v>
      </c>
    </row>
    <row r="73" spans="1:11">
      <c r="A73" s="1" t="s">
        <v>169</v>
      </c>
      <c r="B73" s="1">
        <v>1079.9962944028698</v>
      </c>
      <c r="D73" s="1">
        <v>187.47171062215523</v>
      </c>
      <c r="I73" s="1">
        <v>0</v>
      </c>
      <c r="J73" s="1">
        <v>0</v>
      </c>
      <c r="K73" s="1">
        <v>0</v>
      </c>
    </row>
    <row r="74" spans="1:11">
      <c r="A74" s="1" t="s">
        <v>279</v>
      </c>
      <c r="B74" s="1">
        <v>1415</v>
      </c>
      <c r="D74" s="1">
        <v>99.999999999998792</v>
      </c>
      <c r="I74" s="1">
        <v>0</v>
      </c>
      <c r="J74" s="1">
        <v>0</v>
      </c>
      <c r="K74" s="1">
        <v>0</v>
      </c>
    </row>
    <row r="75" spans="1:11">
      <c r="A75" s="1" t="s">
        <v>284</v>
      </c>
      <c r="B75" s="1">
        <v>1157.3781485968179</v>
      </c>
      <c r="D75" s="1">
        <v>235.12626943112025</v>
      </c>
      <c r="I75" s="1">
        <v>0</v>
      </c>
      <c r="J75" s="1">
        <v>0</v>
      </c>
      <c r="K75" s="1">
        <v>0</v>
      </c>
    </row>
    <row r="76" spans="1:11">
      <c r="A76" s="1" t="s">
        <v>290</v>
      </c>
      <c r="B76" s="1">
        <v>1157.3781485968198</v>
      </c>
      <c r="D76" s="1">
        <v>235.12626943112025</v>
      </c>
      <c r="I76" s="1">
        <v>0</v>
      </c>
      <c r="J76" s="1">
        <v>0</v>
      </c>
      <c r="K76" s="1">
        <v>0</v>
      </c>
    </row>
    <row r="77" spans="1:11" s="6" customFormat="1">
      <c r="A77" s="6" t="s">
        <v>193</v>
      </c>
      <c r="C77" s="6">
        <v>986.21710410371531</v>
      </c>
    </row>
    <row r="78" spans="1:11">
      <c r="A78" s="1" t="s">
        <v>211</v>
      </c>
      <c r="B78" s="1">
        <v>1157.3781485968198</v>
      </c>
      <c r="D78" s="1">
        <v>241.04846608410972</v>
      </c>
      <c r="I78" s="1">
        <v>0</v>
      </c>
      <c r="J78" s="1">
        <v>0</v>
      </c>
      <c r="K78" s="1">
        <v>0</v>
      </c>
    </row>
    <row r="79" spans="1:11">
      <c r="A79" s="1" t="s">
        <v>216</v>
      </c>
      <c r="C79" s="1">
        <v>986.21710410371531</v>
      </c>
      <c r="E79" s="1">
        <v>111.43250492929126</v>
      </c>
      <c r="F79" s="1">
        <v>88.567495070705704</v>
      </c>
    </row>
    <row r="80" spans="1:11">
      <c r="A80" s="1" t="s">
        <v>222</v>
      </c>
      <c r="B80" s="1">
        <v>1154.0249905206128</v>
      </c>
      <c r="D80" s="1">
        <v>240.43721227454381</v>
      </c>
      <c r="I80" s="1">
        <v>0</v>
      </c>
      <c r="J80" s="1">
        <v>0</v>
      </c>
      <c r="K80" s="1">
        <v>0</v>
      </c>
    </row>
    <row r="81" spans="1:11">
      <c r="A81" s="1" t="s">
        <v>228</v>
      </c>
      <c r="B81" s="1">
        <v>1154.0249905206097</v>
      </c>
      <c r="D81" s="1">
        <v>240.43721227611144</v>
      </c>
      <c r="I81" s="1">
        <v>0</v>
      </c>
      <c r="J81" s="1">
        <v>0</v>
      </c>
      <c r="K81" s="1">
        <v>0</v>
      </c>
    </row>
    <row r="82" spans="1:11">
      <c r="A82" s="1" t="s">
        <v>233</v>
      </c>
      <c r="B82" s="1">
        <v>1154.0249905206097</v>
      </c>
      <c r="D82" s="1">
        <v>240.43721227580457</v>
      </c>
      <c r="I82" s="1">
        <v>0</v>
      </c>
      <c r="J82" s="1">
        <v>0</v>
      </c>
      <c r="K82" s="1">
        <v>0</v>
      </c>
    </row>
    <row r="83" spans="1:11">
      <c r="A83" s="1" t="s">
        <v>175</v>
      </c>
      <c r="B83" s="1">
        <v>1134.0249905206097</v>
      </c>
      <c r="D83" s="1">
        <v>235.35376575443755</v>
      </c>
      <c r="I83" s="1">
        <v>0</v>
      </c>
      <c r="J83" s="1">
        <v>0</v>
      </c>
      <c r="K83" s="1">
        <v>0</v>
      </c>
    </row>
    <row r="84" spans="1:11">
      <c r="A84" s="1" t="s">
        <v>169</v>
      </c>
      <c r="B84" s="1">
        <v>1134.0249905206097</v>
      </c>
      <c r="D84" s="1">
        <v>235.35376575369801</v>
      </c>
      <c r="I84" s="1">
        <v>0</v>
      </c>
      <c r="J84" s="1">
        <v>0</v>
      </c>
      <c r="K84" s="1">
        <v>0</v>
      </c>
    </row>
    <row r="85" spans="1:11" s="6" customFormat="1">
      <c r="A85" s="6" t="s">
        <v>193</v>
      </c>
      <c r="C85" s="6">
        <v>1040.0132584416056</v>
      </c>
    </row>
    <row r="86" spans="1:11">
      <c r="A86" s="1" t="s">
        <v>211</v>
      </c>
      <c r="B86" s="1">
        <v>1134.0249905206097</v>
      </c>
      <c r="D86" s="1">
        <v>241.67568990018722</v>
      </c>
      <c r="I86" s="1">
        <v>0</v>
      </c>
      <c r="J86" s="1">
        <v>0</v>
      </c>
      <c r="K86" s="1">
        <v>0</v>
      </c>
    </row>
    <row r="87" spans="1:11">
      <c r="A87" s="1" t="s">
        <v>216</v>
      </c>
      <c r="C87" s="1">
        <v>1040.0132584416056</v>
      </c>
      <c r="E87" s="1">
        <v>105.11474809379125</v>
      </c>
      <c r="F87" s="1">
        <v>94.885251906205482</v>
      </c>
    </row>
    <row r="88" spans="1:11">
      <c r="A88" s="1" t="s">
        <v>222</v>
      </c>
      <c r="B88" s="1">
        <v>1131.9936877345722</v>
      </c>
      <c r="D88" s="1">
        <v>241.41598962809897</v>
      </c>
      <c r="I88" s="1">
        <v>0</v>
      </c>
      <c r="J88" s="1">
        <v>0</v>
      </c>
      <c r="K88" s="1">
        <v>0</v>
      </c>
    </row>
    <row r="89" spans="1:11">
      <c r="A89" s="1" t="s">
        <v>228</v>
      </c>
      <c r="B89" s="1">
        <v>1131.9936877345699</v>
      </c>
      <c r="D89" s="1">
        <v>241.41598962809897</v>
      </c>
      <c r="I89" s="1">
        <v>0</v>
      </c>
      <c r="J89" s="1">
        <v>0</v>
      </c>
      <c r="K89" s="1">
        <v>0</v>
      </c>
    </row>
    <row r="90" spans="1:11">
      <c r="A90" s="1" t="s">
        <v>233</v>
      </c>
      <c r="B90" s="1">
        <v>1131.9936877345699</v>
      </c>
      <c r="D90" s="1">
        <v>241.41598962809897</v>
      </c>
      <c r="I90" s="1">
        <v>0</v>
      </c>
      <c r="J90" s="1">
        <v>0</v>
      </c>
      <c r="K90" s="1">
        <v>0</v>
      </c>
    </row>
    <row r="91" spans="1:11">
      <c r="A91" s="1" t="s">
        <v>175</v>
      </c>
      <c r="B91" s="1">
        <v>1111.9936877345699</v>
      </c>
      <c r="D91" s="1">
        <v>236.72531370019746</v>
      </c>
      <c r="I91" s="1">
        <v>0</v>
      </c>
      <c r="J91" s="1">
        <v>0</v>
      </c>
      <c r="K91" s="1">
        <v>0</v>
      </c>
    </row>
    <row r="92" spans="1:11">
      <c r="A92" s="1" t="s">
        <v>169</v>
      </c>
      <c r="B92" s="1">
        <v>1111.9936877345699</v>
      </c>
      <c r="D92" s="1">
        <v>236.72531370019746</v>
      </c>
      <c r="I92" s="1">
        <v>0</v>
      </c>
      <c r="J92" s="1">
        <v>0</v>
      </c>
      <c r="K92" s="1">
        <v>0</v>
      </c>
    </row>
    <row r="93" spans="1:11" s="6" customFormat="1">
      <c r="A93" s="6" t="s">
        <v>193</v>
      </c>
      <c r="C93" s="6">
        <v>1085.4713579293634</v>
      </c>
    </row>
    <row r="94" spans="1:11">
      <c r="A94" s="1" t="s">
        <v>211</v>
      </c>
      <c r="B94" s="1">
        <v>1111.9936877345699</v>
      </c>
      <c r="D94" s="1">
        <v>248.93120858218833</v>
      </c>
      <c r="I94" s="1">
        <v>0</v>
      </c>
      <c r="J94" s="1">
        <v>0</v>
      </c>
      <c r="K94" s="1">
        <v>0</v>
      </c>
    </row>
    <row r="95" spans="1:11">
      <c r="A95" s="1" t="s">
        <v>216</v>
      </c>
      <c r="C95" s="1">
        <v>1085.4713579293634</v>
      </c>
      <c r="E95" s="1">
        <v>92.913048294709398</v>
      </c>
      <c r="F95" s="1">
        <v>107.08695170528705</v>
      </c>
    </row>
    <row r="96" spans="1:11">
      <c r="A96" s="1" t="s">
        <v>222</v>
      </c>
      <c r="B96" s="1">
        <v>1110.8487667263921</v>
      </c>
      <c r="D96" s="1">
        <v>248.83769122769058</v>
      </c>
      <c r="I96" s="1">
        <v>0</v>
      </c>
      <c r="J96" s="1">
        <v>0</v>
      </c>
      <c r="K96" s="1">
        <v>0</v>
      </c>
    </row>
    <row r="97" spans="1:11">
      <c r="A97" s="1" t="s">
        <v>228</v>
      </c>
      <c r="B97" s="1">
        <v>1110.8487667263898</v>
      </c>
      <c r="D97" s="1">
        <v>248.83769122808772</v>
      </c>
      <c r="I97" s="1">
        <v>0</v>
      </c>
      <c r="J97" s="1">
        <v>0</v>
      </c>
      <c r="K97" s="1">
        <v>0</v>
      </c>
    </row>
    <row r="98" spans="1:11">
      <c r="A98" s="1" t="s">
        <v>233</v>
      </c>
      <c r="B98" s="1">
        <v>1110.8487667263898</v>
      </c>
      <c r="D98" s="1">
        <v>248.83769122725644</v>
      </c>
      <c r="I98" s="1">
        <v>0</v>
      </c>
      <c r="J98" s="1">
        <v>0</v>
      </c>
      <c r="K98" s="1">
        <v>0</v>
      </c>
    </row>
    <row r="99" spans="1:11">
      <c r="A99" s="1" t="s">
        <v>175</v>
      </c>
      <c r="B99" s="1">
        <v>1090.8487667263898</v>
      </c>
      <c r="D99" s="1">
        <v>244.35743407121223</v>
      </c>
      <c r="I99" s="1">
        <v>0</v>
      </c>
      <c r="J99" s="1">
        <v>0</v>
      </c>
      <c r="K99" s="1">
        <v>0</v>
      </c>
    </row>
    <row r="100" spans="1:11">
      <c r="A100" s="1" t="s">
        <v>169</v>
      </c>
      <c r="B100" s="1">
        <v>1090.8487667263898</v>
      </c>
      <c r="D100" s="1">
        <v>244.35743407121223</v>
      </c>
      <c r="I100" s="1">
        <v>0</v>
      </c>
      <c r="J100" s="1">
        <v>0</v>
      </c>
      <c r="K100" s="1">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245"/>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245</v>
      </c>
      <c r="L1" s="1" t="s">
        <v>10</v>
      </c>
      <c r="M1" s="1">
        <v>254</v>
      </c>
      <c r="N1" s="1">
        <v>2</v>
      </c>
      <c r="O1" s="1">
        <v>2</v>
      </c>
      <c r="P1" s="1">
        <v>2</v>
      </c>
      <c r="Q1" s="1">
        <v>31</v>
      </c>
      <c r="R1" s="1">
        <v>22</v>
      </c>
      <c r="S1" s="1">
        <v>22</v>
      </c>
      <c r="T1" s="1">
        <v>22</v>
      </c>
      <c r="U1" s="1">
        <v>22</v>
      </c>
      <c r="V1" s="1">
        <v>22</v>
      </c>
      <c r="W1" s="1">
        <v>22</v>
      </c>
      <c r="X1" s="1">
        <v>22</v>
      </c>
      <c r="Y1" s="1">
        <v>22</v>
      </c>
      <c r="Z1" s="1">
        <v>22</v>
      </c>
      <c r="AA1" s="1">
        <v>22</v>
      </c>
      <c r="AB1" s="1">
        <v>22</v>
      </c>
      <c r="AC1" s="1">
        <v>22</v>
      </c>
      <c r="AD1" s="1">
        <v>22</v>
      </c>
      <c r="AE1" s="1">
        <v>22</v>
      </c>
      <c r="AF1" s="1">
        <v>22</v>
      </c>
      <c r="AG1" s="1">
        <v>22</v>
      </c>
      <c r="AH1" s="1">
        <v>22</v>
      </c>
      <c r="AI1" s="1">
        <v>22</v>
      </c>
      <c r="AJ1" s="1">
        <v>22</v>
      </c>
      <c r="AK1" s="1">
        <v>22</v>
      </c>
      <c r="AL1" s="1">
        <v>22</v>
      </c>
      <c r="AM1" s="1">
        <v>22</v>
      </c>
      <c r="AN1" s="1">
        <v>6</v>
      </c>
      <c r="AO1" s="1">
        <v>6</v>
      </c>
      <c r="AP1" s="1">
        <v>6</v>
      </c>
      <c r="AQ1" s="1">
        <v>6</v>
      </c>
      <c r="AR1" s="1">
        <v>6</v>
      </c>
      <c r="AS1" s="1">
        <v>6</v>
      </c>
      <c r="AT1" s="1">
        <v>6</v>
      </c>
      <c r="AU1" s="1">
        <v>6</v>
      </c>
      <c r="AV1" s="1">
        <v>22</v>
      </c>
      <c r="AW1" s="1">
        <v>32</v>
      </c>
    </row>
    <row r="2" spans="1:49">
      <c r="A2" s="1">
        <v>1</v>
      </c>
      <c r="B2" s="3">
        <v>42737.322685185187</v>
      </c>
      <c r="C2" s="3">
        <v>42737.322812500002</v>
      </c>
      <c r="D2" s="1" t="b">
        <v>1</v>
      </c>
      <c r="E2" s="1" t="s">
        <v>11</v>
      </c>
      <c r="F2" s="1" t="s">
        <v>12</v>
      </c>
      <c r="J2" s="1" t="s">
        <v>13</v>
      </c>
      <c r="K2" s="1" t="s">
        <v>14</v>
      </c>
      <c r="L2" s="1" t="s">
        <v>10</v>
      </c>
      <c r="M2" s="1" t="s">
        <v>15</v>
      </c>
      <c r="N2" s="1" t="s">
        <v>16</v>
      </c>
      <c r="O2" s="1" t="s">
        <v>17</v>
      </c>
      <c r="P2" s="1" t="s">
        <v>18</v>
      </c>
      <c r="Q2" s="1" t="s">
        <v>19</v>
      </c>
      <c r="R2" s="1" t="s">
        <v>20</v>
      </c>
      <c r="S2" s="1" t="s">
        <v>21</v>
      </c>
      <c r="T2" s="1" t="s">
        <v>22</v>
      </c>
      <c r="U2" s="1" t="s">
        <v>23</v>
      </c>
      <c r="V2" s="1" t="s">
        <v>24</v>
      </c>
      <c r="W2" s="1" t="s">
        <v>25</v>
      </c>
      <c r="X2" s="1" t="s">
        <v>26</v>
      </c>
      <c r="Y2" s="1" t="s">
        <v>27</v>
      </c>
      <c r="Z2" s="1" t="s">
        <v>28</v>
      </c>
      <c r="AA2" s="1" t="s">
        <v>29</v>
      </c>
      <c r="AB2" s="1" t="s">
        <v>30</v>
      </c>
      <c r="AC2" s="1" t="s">
        <v>31</v>
      </c>
      <c r="AD2" s="1" t="s">
        <v>32</v>
      </c>
      <c r="AE2" s="1" t="s">
        <v>33</v>
      </c>
      <c r="AF2" s="1" t="s">
        <v>34</v>
      </c>
      <c r="AG2" s="1" t="s">
        <v>35</v>
      </c>
      <c r="AH2" s="1" t="s">
        <v>36</v>
      </c>
      <c r="AI2" s="1" t="s">
        <v>37</v>
      </c>
      <c r="AJ2" s="1" t="s">
        <v>38</v>
      </c>
      <c r="AK2" s="1" t="s">
        <v>39</v>
      </c>
      <c r="AL2" s="1" t="s">
        <v>40</v>
      </c>
      <c r="AM2" s="1" t="s">
        <v>41</v>
      </c>
      <c r="AN2" s="1" t="s">
        <v>42</v>
      </c>
      <c r="AO2" s="1" t="s">
        <v>43</v>
      </c>
      <c r="AP2" s="1" t="s">
        <v>44</v>
      </c>
      <c r="AQ2" s="1" t="s">
        <v>45</v>
      </c>
      <c r="AR2" s="1" t="s">
        <v>46</v>
      </c>
      <c r="AS2" s="1" t="s">
        <v>47</v>
      </c>
      <c r="AT2" s="1" t="s">
        <v>48</v>
      </c>
      <c r="AU2" s="1" t="s">
        <v>49</v>
      </c>
      <c r="AV2" s="1" t="s">
        <v>50</v>
      </c>
      <c r="AW2" s="1" t="s">
        <v>51</v>
      </c>
    </row>
    <row r="3" spans="1:49">
      <c r="A3" s="1">
        <v>2</v>
      </c>
      <c r="B3" s="3">
        <v>42737.322812500002</v>
      </c>
      <c r="C3" s="3">
        <v>42737.322847222225</v>
      </c>
      <c r="D3" s="1" t="b">
        <v>1</v>
      </c>
      <c r="E3" s="1" t="s">
        <v>11</v>
      </c>
      <c r="F3" s="1" t="s">
        <v>52</v>
      </c>
      <c r="G3" s="1" t="s">
        <v>53</v>
      </c>
      <c r="H3" s="1" t="s">
        <v>54</v>
      </c>
      <c r="I3" s="1" t="s">
        <v>55</v>
      </c>
      <c r="J3" s="1" t="s">
        <v>56</v>
      </c>
      <c r="L3" s="1" t="s">
        <v>10</v>
      </c>
    </row>
    <row r="4" spans="1:49">
      <c r="A4" s="1">
        <v>3</v>
      </c>
      <c r="B4" s="3">
        <v>42737.322847222225</v>
      </c>
      <c r="C4" s="3">
        <v>42737.322847222225</v>
      </c>
      <c r="D4" s="1" t="b">
        <v>1</v>
      </c>
      <c r="E4" s="1" t="s">
        <v>57</v>
      </c>
      <c r="F4" s="1" t="s">
        <v>52</v>
      </c>
      <c r="G4" s="1" t="s">
        <v>53</v>
      </c>
      <c r="H4" s="1" t="s">
        <v>58</v>
      </c>
      <c r="I4" s="1" t="s">
        <v>55</v>
      </c>
    </row>
    <row r="5" spans="1:49">
      <c r="A5" s="1">
        <v>4</v>
      </c>
      <c r="B5" s="3">
        <v>42737.322847222225</v>
      </c>
      <c r="C5" s="3">
        <v>42737.322870370372</v>
      </c>
      <c r="D5" s="1" t="b">
        <v>1</v>
      </c>
      <c r="E5" s="1" t="s">
        <v>59</v>
      </c>
      <c r="F5" s="1" t="s">
        <v>60</v>
      </c>
      <c r="G5" s="1" t="s">
        <v>53</v>
      </c>
      <c r="H5" s="1" t="s">
        <v>61</v>
      </c>
    </row>
    <row r="6" spans="1:49">
      <c r="A6" s="1">
        <v>5</v>
      </c>
      <c r="B6" s="3">
        <v>42737.322870370372</v>
      </c>
      <c r="C6" s="3">
        <v>42737.322881944441</v>
      </c>
      <c r="D6" s="1" t="b">
        <v>1</v>
      </c>
      <c r="E6" s="1" t="s">
        <v>62</v>
      </c>
      <c r="F6" s="1" t="s">
        <v>52</v>
      </c>
      <c r="G6" s="1" t="s">
        <v>53</v>
      </c>
      <c r="H6" s="1" t="s">
        <v>63</v>
      </c>
      <c r="I6" s="1" t="s">
        <v>55</v>
      </c>
    </row>
    <row r="7" spans="1:49">
      <c r="A7" s="1">
        <v>6</v>
      </c>
      <c r="B7" s="3">
        <v>42737.322881944441</v>
      </c>
      <c r="C7" s="3">
        <v>42737.322905092595</v>
      </c>
      <c r="D7" s="1" t="b">
        <v>1</v>
      </c>
      <c r="E7" s="1" t="s">
        <v>64</v>
      </c>
      <c r="F7" s="1" t="s">
        <v>60</v>
      </c>
      <c r="G7" s="1" t="s">
        <v>53</v>
      </c>
      <c r="H7" s="1" t="s">
        <v>65</v>
      </c>
    </row>
    <row r="8" spans="1:49">
      <c r="A8" s="1">
        <v>7</v>
      </c>
      <c r="B8" s="3">
        <v>42737.322905092595</v>
      </c>
      <c r="C8" s="3">
        <v>42737.322916666664</v>
      </c>
      <c r="D8" s="1" t="b">
        <v>1</v>
      </c>
      <c r="E8" s="1" t="s">
        <v>66</v>
      </c>
      <c r="F8" s="1" t="s">
        <v>52</v>
      </c>
      <c r="G8" s="1" t="s">
        <v>53</v>
      </c>
      <c r="H8" s="1" t="s">
        <v>67</v>
      </c>
      <c r="I8" s="1" t="s">
        <v>55</v>
      </c>
    </row>
    <row r="9" spans="1:49">
      <c r="A9" s="1">
        <v>8</v>
      </c>
      <c r="B9" s="3">
        <v>42737.322916666664</v>
      </c>
      <c r="C9" s="3">
        <v>42737.322951388887</v>
      </c>
      <c r="D9" s="1" t="b">
        <v>1</v>
      </c>
      <c r="E9" s="1" t="s">
        <v>68</v>
      </c>
      <c r="F9" s="1" t="s">
        <v>60</v>
      </c>
      <c r="G9" s="1" t="s">
        <v>53</v>
      </c>
      <c r="H9" s="1" t="s">
        <v>69</v>
      </c>
    </row>
    <row r="10" spans="1:49">
      <c r="A10" s="1">
        <v>9</v>
      </c>
      <c r="B10" s="3">
        <v>42737.322951388887</v>
      </c>
      <c r="C10" s="3">
        <v>42737.322951388887</v>
      </c>
      <c r="D10" s="1" t="b">
        <v>1</v>
      </c>
      <c r="E10" s="1" t="s">
        <v>70</v>
      </c>
      <c r="F10" s="1" t="s">
        <v>52</v>
      </c>
      <c r="G10" s="1" t="s">
        <v>53</v>
      </c>
      <c r="H10" s="1" t="s">
        <v>71</v>
      </c>
      <c r="I10" s="1" t="s">
        <v>55</v>
      </c>
    </row>
    <row r="11" spans="1:49">
      <c r="A11" s="1">
        <v>10</v>
      </c>
      <c r="B11" s="3">
        <v>42737.322951388887</v>
      </c>
      <c r="C11" s="3">
        <v>42737.322974537034</v>
      </c>
      <c r="D11" s="1" t="b">
        <v>1</v>
      </c>
      <c r="E11" s="1" t="s">
        <v>72</v>
      </c>
      <c r="F11" s="1" t="s">
        <v>60</v>
      </c>
      <c r="G11" s="1" t="s">
        <v>53</v>
      </c>
      <c r="H11" s="1" t="s">
        <v>73</v>
      </c>
    </row>
    <row r="12" spans="1:49">
      <c r="A12" s="1">
        <v>11</v>
      </c>
      <c r="B12" s="3">
        <v>42737.322974537034</v>
      </c>
      <c r="C12" s="3">
        <v>42737.32298611111</v>
      </c>
      <c r="D12" s="1" t="b">
        <v>1</v>
      </c>
      <c r="E12" s="1" t="s">
        <v>74</v>
      </c>
      <c r="F12" s="1" t="s">
        <v>52</v>
      </c>
      <c r="G12" s="1" t="s">
        <v>53</v>
      </c>
      <c r="H12" s="1" t="s">
        <v>75</v>
      </c>
      <c r="I12" s="1" t="s">
        <v>55</v>
      </c>
    </row>
    <row r="13" spans="1:49">
      <c r="A13" s="1">
        <v>12</v>
      </c>
      <c r="B13" s="3">
        <v>42737.32298611111</v>
      </c>
      <c r="C13" s="3">
        <v>42737.323020833333</v>
      </c>
      <c r="D13" s="1" t="b">
        <v>1</v>
      </c>
      <c r="E13" s="1" t="s">
        <v>76</v>
      </c>
      <c r="F13" s="1" t="s">
        <v>60</v>
      </c>
      <c r="G13" s="1" t="s">
        <v>53</v>
      </c>
      <c r="H13" s="1" t="s">
        <v>77</v>
      </c>
    </row>
    <row r="14" spans="1:49">
      <c r="A14" s="1">
        <v>13</v>
      </c>
      <c r="B14" s="3">
        <v>42737.323020833333</v>
      </c>
      <c r="C14" s="3">
        <v>42737.323020833333</v>
      </c>
      <c r="D14" s="1" t="b">
        <v>1</v>
      </c>
      <c r="E14" s="1" t="s">
        <v>78</v>
      </c>
      <c r="F14" s="1" t="s">
        <v>52</v>
      </c>
      <c r="G14" s="1" t="s">
        <v>53</v>
      </c>
      <c r="H14" s="1" t="s">
        <v>79</v>
      </c>
      <c r="I14" s="1" t="s">
        <v>55</v>
      </c>
    </row>
    <row r="15" spans="1:49">
      <c r="A15" s="1">
        <v>14</v>
      </c>
      <c r="B15" s="3">
        <v>42737.323020833333</v>
      </c>
      <c r="C15" s="3">
        <v>42737.32304398148</v>
      </c>
      <c r="D15" s="1" t="b">
        <v>1</v>
      </c>
      <c r="E15" s="1" t="s">
        <v>80</v>
      </c>
      <c r="F15" s="1" t="s">
        <v>60</v>
      </c>
      <c r="G15" s="1" t="s">
        <v>53</v>
      </c>
      <c r="H15" s="1" t="s">
        <v>81</v>
      </c>
    </row>
    <row r="16" spans="1:49">
      <c r="A16" s="1">
        <v>15</v>
      </c>
      <c r="B16" s="3">
        <v>42737.32304398148</v>
      </c>
      <c r="C16" s="3">
        <v>42737.323055555556</v>
      </c>
      <c r="D16" s="1" t="b">
        <v>1</v>
      </c>
      <c r="E16" s="1" t="s">
        <v>82</v>
      </c>
      <c r="F16" s="1" t="s">
        <v>52</v>
      </c>
      <c r="G16" s="1" t="s">
        <v>53</v>
      </c>
      <c r="H16" s="1" t="s">
        <v>83</v>
      </c>
      <c r="I16" s="1" t="s">
        <v>55</v>
      </c>
    </row>
    <row r="17" spans="1:9">
      <c r="A17" s="1">
        <v>16</v>
      </c>
      <c r="B17" s="3">
        <v>42737.323055555556</v>
      </c>
      <c r="C17" s="3">
        <v>42737.323078703703</v>
      </c>
      <c r="D17" s="1" t="b">
        <v>1</v>
      </c>
      <c r="E17" s="1" t="s">
        <v>84</v>
      </c>
      <c r="F17" s="1" t="s">
        <v>60</v>
      </c>
      <c r="G17" s="1" t="s">
        <v>53</v>
      </c>
      <c r="H17" s="1" t="s">
        <v>85</v>
      </c>
    </row>
    <row r="18" spans="1:9">
      <c r="A18" s="1">
        <v>17</v>
      </c>
      <c r="B18" s="3">
        <v>42737.323078703703</v>
      </c>
      <c r="C18" s="3">
        <v>42737.32309027778</v>
      </c>
      <c r="D18" s="1" t="b">
        <v>1</v>
      </c>
      <c r="E18" s="1" t="s">
        <v>86</v>
      </c>
      <c r="F18" s="1" t="s">
        <v>52</v>
      </c>
      <c r="G18" s="1" t="s">
        <v>53</v>
      </c>
      <c r="H18" s="1" t="s">
        <v>87</v>
      </c>
      <c r="I18" s="1" t="s">
        <v>55</v>
      </c>
    </row>
    <row r="19" spans="1:9">
      <c r="A19" s="1">
        <v>18</v>
      </c>
      <c r="B19" s="3">
        <v>42737.32309027778</v>
      </c>
      <c r="C19" s="3">
        <v>42737.323113425926</v>
      </c>
      <c r="D19" s="1" t="b">
        <v>1</v>
      </c>
      <c r="E19" s="1" t="s">
        <v>88</v>
      </c>
      <c r="F19" s="1" t="s">
        <v>60</v>
      </c>
      <c r="G19" s="1" t="s">
        <v>53</v>
      </c>
      <c r="H19" s="1" t="s">
        <v>89</v>
      </c>
    </row>
    <row r="20" spans="1:9">
      <c r="A20" s="1">
        <v>19</v>
      </c>
      <c r="B20" s="3">
        <v>42737.323113425926</v>
      </c>
      <c r="C20" s="3">
        <v>42737.323125000003</v>
      </c>
      <c r="D20" s="1" t="b">
        <v>1</v>
      </c>
      <c r="E20" s="1" t="s">
        <v>90</v>
      </c>
      <c r="F20" s="1" t="s">
        <v>52</v>
      </c>
      <c r="G20" s="1" t="s">
        <v>53</v>
      </c>
      <c r="H20" s="1" t="s">
        <v>91</v>
      </c>
      <c r="I20" s="1" t="s">
        <v>55</v>
      </c>
    </row>
    <row r="21" spans="1:9">
      <c r="A21" s="1">
        <v>20</v>
      </c>
      <c r="B21" s="3">
        <v>42737.323125000003</v>
      </c>
      <c r="C21" s="3">
        <v>42737.323148148149</v>
      </c>
      <c r="D21" s="1" t="b">
        <v>1</v>
      </c>
      <c r="E21" s="1" t="s">
        <v>92</v>
      </c>
      <c r="F21" s="1" t="s">
        <v>60</v>
      </c>
      <c r="G21" s="1" t="s">
        <v>53</v>
      </c>
      <c r="H21" s="1" t="s">
        <v>93</v>
      </c>
    </row>
    <row r="22" spans="1:9">
      <c r="A22" s="1">
        <v>21</v>
      </c>
      <c r="B22" s="3">
        <v>42737.323148148149</v>
      </c>
      <c r="C22" s="3">
        <v>42737.323159722226</v>
      </c>
      <c r="D22" s="1" t="b">
        <v>1</v>
      </c>
      <c r="E22" s="1" t="s">
        <v>94</v>
      </c>
      <c r="F22" s="1" t="s">
        <v>52</v>
      </c>
      <c r="G22" s="1" t="s">
        <v>53</v>
      </c>
      <c r="H22" s="1" t="s">
        <v>95</v>
      </c>
      <c r="I22" s="1" t="s">
        <v>55</v>
      </c>
    </row>
    <row r="23" spans="1:9">
      <c r="A23" s="1">
        <v>22</v>
      </c>
      <c r="B23" s="3">
        <v>42737.323159722226</v>
      </c>
      <c r="C23" s="3">
        <v>42737.323182870372</v>
      </c>
      <c r="D23" s="1" t="b">
        <v>1</v>
      </c>
      <c r="E23" s="1" t="s">
        <v>96</v>
      </c>
      <c r="F23" s="1" t="s">
        <v>60</v>
      </c>
      <c r="G23" s="1" t="s">
        <v>53</v>
      </c>
      <c r="H23" s="1" t="s">
        <v>97</v>
      </c>
    </row>
    <row r="24" spans="1:9">
      <c r="A24" s="1">
        <v>23</v>
      </c>
      <c r="B24" s="3">
        <v>42737.323182870372</v>
      </c>
      <c r="C24" s="3">
        <v>42737.323194444441</v>
      </c>
      <c r="D24" s="1" t="b">
        <v>1</v>
      </c>
      <c r="E24" s="1" t="s">
        <v>98</v>
      </c>
      <c r="F24" s="1" t="s">
        <v>52</v>
      </c>
      <c r="G24" s="1" t="s">
        <v>53</v>
      </c>
      <c r="H24" s="1" t="s">
        <v>99</v>
      </c>
      <c r="I24" s="1" t="s">
        <v>55</v>
      </c>
    </row>
    <row r="25" spans="1:9">
      <c r="A25" s="1">
        <v>24</v>
      </c>
      <c r="B25" s="3">
        <v>42737.323194444441</v>
      </c>
      <c r="C25" s="3">
        <v>42737.323217592595</v>
      </c>
      <c r="D25" s="1" t="b">
        <v>1</v>
      </c>
      <c r="E25" s="1" t="s">
        <v>100</v>
      </c>
      <c r="F25" s="1" t="s">
        <v>60</v>
      </c>
      <c r="G25" s="1" t="s">
        <v>53</v>
      </c>
      <c r="H25" s="1" t="s">
        <v>101</v>
      </c>
    </row>
    <row r="26" spans="1:9">
      <c r="A26" s="1">
        <v>25</v>
      </c>
      <c r="B26" s="3">
        <v>42737.323217592595</v>
      </c>
      <c r="C26" s="3">
        <v>42737.323229166665</v>
      </c>
      <c r="D26" s="1" t="b">
        <v>1</v>
      </c>
      <c r="E26" s="1" t="s">
        <v>102</v>
      </c>
      <c r="F26" s="1" t="s">
        <v>52</v>
      </c>
      <c r="G26" s="1" t="s">
        <v>53</v>
      </c>
      <c r="H26" s="1" t="s">
        <v>103</v>
      </c>
      <c r="I26" s="1" t="s">
        <v>55</v>
      </c>
    </row>
    <row r="27" spans="1:9">
      <c r="A27" s="1">
        <v>26</v>
      </c>
      <c r="B27" s="3">
        <v>42737.323229166665</v>
      </c>
      <c r="C27" s="3">
        <v>42737.323252314818</v>
      </c>
      <c r="D27" s="1" t="b">
        <v>1</v>
      </c>
      <c r="E27" s="1" t="s">
        <v>104</v>
      </c>
      <c r="F27" s="1" t="s">
        <v>60</v>
      </c>
      <c r="G27" s="1" t="s">
        <v>53</v>
      </c>
      <c r="H27" s="1" t="s">
        <v>105</v>
      </c>
    </row>
    <row r="28" spans="1:9">
      <c r="A28" s="1">
        <v>27</v>
      </c>
      <c r="B28" s="3">
        <v>42737.323252314818</v>
      </c>
      <c r="C28" s="3">
        <v>42737.323263888888</v>
      </c>
      <c r="D28" s="1" t="b">
        <v>1</v>
      </c>
      <c r="E28" s="1" t="s">
        <v>106</v>
      </c>
      <c r="F28" s="1" t="s">
        <v>52</v>
      </c>
      <c r="G28" s="1" t="s">
        <v>53</v>
      </c>
      <c r="H28" s="1" t="s">
        <v>107</v>
      </c>
      <c r="I28" s="1" t="s">
        <v>55</v>
      </c>
    </row>
    <row r="29" spans="1:9">
      <c r="A29" s="1">
        <v>28</v>
      </c>
      <c r="B29" s="3">
        <v>42737.323263888888</v>
      </c>
      <c r="C29" s="3">
        <v>42737.323287037034</v>
      </c>
      <c r="D29" s="1" t="b">
        <v>1</v>
      </c>
      <c r="E29" s="1" t="s">
        <v>108</v>
      </c>
      <c r="F29" s="1" t="s">
        <v>60</v>
      </c>
      <c r="G29" s="1" t="s">
        <v>53</v>
      </c>
      <c r="H29" s="1" t="s">
        <v>109</v>
      </c>
    </row>
    <row r="30" spans="1:9">
      <c r="A30" s="1">
        <v>29</v>
      </c>
      <c r="B30" s="3">
        <v>42737.323287037034</v>
      </c>
      <c r="C30" s="3">
        <v>42737.323298611111</v>
      </c>
      <c r="D30" s="1" t="b">
        <v>1</v>
      </c>
      <c r="E30" s="1" t="s">
        <v>110</v>
      </c>
      <c r="F30" s="1" t="s">
        <v>52</v>
      </c>
      <c r="G30" s="1" t="s">
        <v>53</v>
      </c>
      <c r="H30" s="1" t="s">
        <v>111</v>
      </c>
      <c r="I30" s="1" t="s">
        <v>55</v>
      </c>
    </row>
    <row r="31" spans="1:9">
      <c r="A31" s="1">
        <v>30</v>
      </c>
      <c r="B31" s="3">
        <v>42737.323298611111</v>
      </c>
      <c r="C31" s="3">
        <v>42737.323321759257</v>
      </c>
      <c r="D31" s="1" t="b">
        <v>1</v>
      </c>
      <c r="E31" s="1" t="s">
        <v>112</v>
      </c>
      <c r="F31" s="1" t="s">
        <v>60</v>
      </c>
      <c r="G31" s="1" t="s">
        <v>53</v>
      </c>
      <c r="H31" s="1" t="s">
        <v>113</v>
      </c>
    </row>
    <row r="32" spans="1:9">
      <c r="A32" s="1">
        <v>31</v>
      </c>
      <c r="B32" s="3">
        <v>42737.323321759257</v>
      </c>
      <c r="C32" s="3">
        <v>42737.323333333334</v>
      </c>
      <c r="D32" s="1" t="b">
        <v>1</v>
      </c>
      <c r="E32" s="1" t="s">
        <v>114</v>
      </c>
      <c r="F32" s="1" t="s">
        <v>52</v>
      </c>
      <c r="G32" s="1" t="s">
        <v>53</v>
      </c>
      <c r="H32" s="1" t="s">
        <v>115</v>
      </c>
      <c r="I32" s="1" t="s">
        <v>55</v>
      </c>
    </row>
    <row r="33" spans="1:9">
      <c r="A33" s="1">
        <v>32</v>
      </c>
      <c r="B33" s="3">
        <v>42737.323333333334</v>
      </c>
      <c r="C33" s="3">
        <v>42737.32335648148</v>
      </c>
      <c r="D33" s="1" t="b">
        <v>1</v>
      </c>
      <c r="E33" s="1" t="s">
        <v>116</v>
      </c>
      <c r="F33" s="1" t="s">
        <v>60</v>
      </c>
      <c r="G33" s="1" t="s">
        <v>53</v>
      </c>
      <c r="H33" s="1" t="s">
        <v>117</v>
      </c>
    </row>
    <row r="34" spans="1:9">
      <c r="A34" s="1">
        <v>33</v>
      </c>
      <c r="B34" s="3">
        <v>42737.32335648148</v>
      </c>
      <c r="C34" s="3">
        <v>42737.323368055557</v>
      </c>
      <c r="D34" s="1" t="b">
        <v>1</v>
      </c>
      <c r="E34" s="1" t="s">
        <v>118</v>
      </c>
      <c r="F34" s="1" t="s">
        <v>52</v>
      </c>
      <c r="G34" s="1" t="s">
        <v>53</v>
      </c>
      <c r="H34" s="1" t="s">
        <v>119</v>
      </c>
      <c r="I34" s="1" t="s">
        <v>55</v>
      </c>
    </row>
    <row r="35" spans="1:9">
      <c r="A35" s="1">
        <v>34</v>
      </c>
      <c r="B35" s="3">
        <v>42737.323368055557</v>
      </c>
      <c r="C35" s="3">
        <v>42737.323391203703</v>
      </c>
      <c r="D35" s="1" t="b">
        <v>1</v>
      </c>
      <c r="E35" s="1" t="s">
        <v>120</v>
      </c>
      <c r="F35" s="1" t="s">
        <v>60</v>
      </c>
      <c r="G35" s="1" t="s">
        <v>53</v>
      </c>
      <c r="H35" s="1" t="s">
        <v>121</v>
      </c>
    </row>
    <row r="36" spans="1:9">
      <c r="A36" s="1">
        <v>35</v>
      </c>
      <c r="B36" s="3">
        <v>42737.323391203703</v>
      </c>
      <c r="C36" s="3">
        <v>42737.32340277778</v>
      </c>
      <c r="D36" s="1" t="b">
        <v>1</v>
      </c>
      <c r="E36" s="1" t="s">
        <v>122</v>
      </c>
      <c r="F36" s="1" t="s">
        <v>52</v>
      </c>
      <c r="G36" s="1" t="s">
        <v>53</v>
      </c>
      <c r="H36" s="1" t="s">
        <v>123</v>
      </c>
      <c r="I36" s="1" t="s">
        <v>55</v>
      </c>
    </row>
    <row r="37" spans="1:9">
      <c r="A37" s="1">
        <v>36</v>
      </c>
      <c r="B37" s="3">
        <v>42737.32340277778</v>
      </c>
      <c r="C37" s="3">
        <v>42737.323437500003</v>
      </c>
      <c r="D37" s="1" t="b">
        <v>1</v>
      </c>
      <c r="E37" s="1" t="s">
        <v>124</v>
      </c>
      <c r="F37" s="1" t="s">
        <v>60</v>
      </c>
      <c r="G37" s="1" t="s">
        <v>53</v>
      </c>
      <c r="H37" s="1" t="s">
        <v>125</v>
      </c>
    </row>
    <row r="38" spans="1:9">
      <c r="A38" s="1">
        <v>37</v>
      </c>
      <c r="B38" s="3">
        <v>42737.323437500003</v>
      </c>
      <c r="C38" s="3">
        <v>42737.323437500003</v>
      </c>
      <c r="D38" s="1" t="b">
        <v>1</v>
      </c>
      <c r="E38" s="1" t="s">
        <v>126</v>
      </c>
      <c r="F38" s="1" t="s">
        <v>52</v>
      </c>
      <c r="G38" s="1" t="s">
        <v>53</v>
      </c>
      <c r="H38" s="1" t="s">
        <v>127</v>
      </c>
      <c r="I38" s="1" t="s">
        <v>55</v>
      </c>
    </row>
    <row r="39" spans="1:9">
      <c r="A39" s="1">
        <v>38</v>
      </c>
      <c r="B39" s="3">
        <v>42737.323437500003</v>
      </c>
      <c r="C39" s="3">
        <v>42737.323460648149</v>
      </c>
      <c r="D39" s="1" t="b">
        <v>1</v>
      </c>
      <c r="E39" s="1" t="s">
        <v>128</v>
      </c>
      <c r="F39" s="1" t="s">
        <v>60</v>
      </c>
      <c r="G39" s="1" t="s">
        <v>53</v>
      </c>
      <c r="H39" s="1" t="s">
        <v>129</v>
      </c>
    </row>
    <row r="40" spans="1:9">
      <c r="A40" s="1">
        <v>39</v>
      </c>
      <c r="B40" s="3">
        <v>42737.323460648149</v>
      </c>
      <c r="C40" s="3">
        <v>42737.323472222219</v>
      </c>
      <c r="D40" s="1" t="b">
        <v>1</v>
      </c>
      <c r="E40" s="1" t="s">
        <v>130</v>
      </c>
      <c r="F40" s="1" t="s">
        <v>52</v>
      </c>
      <c r="G40" s="1" t="s">
        <v>53</v>
      </c>
      <c r="H40" s="1" t="s">
        <v>131</v>
      </c>
      <c r="I40" s="1" t="s">
        <v>55</v>
      </c>
    </row>
    <row r="41" spans="1:9">
      <c r="A41" s="1">
        <v>40</v>
      </c>
      <c r="B41" s="3">
        <v>42737.323472222219</v>
      </c>
      <c r="C41" s="3">
        <v>42737.323506944442</v>
      </c>
      <c r="D41" s="1" t="b">
        <v>1</v>
      </c>
      <c r="E41" s="1" t="s">
        <v>132</v>
      </c>
      <c r="F41" s="1" t="s">
        <v>60</v>
      </c>
      <c r="G41" s="1" t="s">
        <v>53</v>
      </c>
      <c r="H41" s="1" t="s">
        <v>133</v>
      </c>
    </row>
    <row r="42" spans="1:9">
      <c r="A42" s="1">
        <v>41</v>
      </c>
      <c r="B42" s="3">
        <v>42737.323506944442</v>
      </c>
      <c r="C42" s="3">
        <v>42737.323518518519</v>
      </c>
      <c r="D42" s="1" t="b">
        <v>1</v>
      </c>
      <c r="E42" s="1" t="s">
        <v>134</v>
      </c>
      <c r="F42" s="1" t="s">
        <v>52</v>
      </c>
      <c r="G42" s="1" t="s">
        <v>53</v>
      </c>
      <c r="H42" s="1" t="s">
        <v>135</v>
      </c>
      <c r="I42" s="1" t="s">
        <v>55</v>
      </c>
    </row>
    <row r="43" spans="1:9">
      <c r="A43" s="1">
        <v>42</v>
      </c>
      <c r="B43" s="3">
        <v>42737.323518518519</v>
      </c>
      <c r="C43" s="3">
        <v>42737.323553240742</v>
      </c>
      <c r="D43" s="1" t="b">
        <v>1</v>
      </c>
      <c r="E43" s="1" t="s">
        <v>136</v>
      </c>
      <c r="F43" s="1" t="s">
        <v>60</v>
      </c>
      <c r="G43" s="1" t="s">
        <v>53</v>
      </c>
      <c r="H43" s="1" t="s">
        <v>137</v>
      </c>
    </row>
    <row r="44" spans="1:9">
      <c r="A44" s="1">
        <v>43</v>
      </c>
      <c r="B44" s="3">
        <v>42737.323553240742</v>
      </c>
      <c r="C44" s="3">
        <v>42737.323564814818</v>
      </c>
      <c r="D44" s="1" t="b">
        <v>1</v>
      </c>
      <c r="E44" s="1" t="s">
        <v>138</v>
      </c>
      <c r="F44" s="1" t="s">
        <v>52</v>
      </c>
      <c r="G44" s="1" t="s">
        <v>53</v>
      </c>
      <c r="H44" s="1" t="s">
        <v>139</v>
      </c>
      <c r="I44" s="1" t="s">
        <v>55</v>
      </c>
    </row>
    <row r="45" spans="1:9">
      <c r="A45" s="1">
        <v>44</v>
      </c>
      <c r="B45" s="3">
        <v>42737.323564814818</v>
      </c>
      <c r="C45" s="3">
        <v>42737.323599537034</v>
      </c>
      <c r="D45" s="1" t="b">
        <v>1</v>
      </c>
      <c r="E45" s="1" t="s">
        <v>140</v>
      </c>
      <c r="F45" s="1" t="s">
        <v>60</v>
      </c>
      <c r="G45" s="1" t="s">
        <v>53</v>
      </c>
      <c r="H45" s="1" t="s">
        <v>141</v>
      </c>
    </row>
    <row r="46" spans="1:9">
      <c r="A46" s="1">
        <v>45</v>
      </c>
      <c r="B46" s="3">
        <v>42737.323599537034</v>
      </c>
      <c r="C46" s="3">
        <v>42737.323611111111</v>
      </c>
      <c r="D46" s="1" t="b">
        <v>1</v>
      </c>
      <c r="E46" s="1" t="s">
        <v>142</v>
      </c>
      <c r="F46" s="1" t="s">
        <v>52</v>
      </c>
      <c r="G46" s="1" t="s">
        <v>53</v>
      </c>
      <c r="H46" s="1" t="s">
        <v>143</v>
      </c>
      <c r="I46" s="1" t="s">
        <v>55</v>
      </c>
    </row>
    <row r="47" spans="1:9">
      <c r="A47" s="1">
        <v>46</v>
      </c>
      <c r="B47" s="3">
        <v>42737.323611111111</v>
      </c>
      <c r="C47" s="3">
        <v>42737.323645833334</v>
      </c>
      <c r="D47" s="1" t="b">
        <v>1</v>
      </c>
      <c r="E47" s="1" t="s">
        <v>144</v>
      </c>
      <c r="F47" s="1" t="s">
        <v>60</v>
      </c>
      <c r="G47" s="1" t="s">
        <v>53</v>
      </c>
      <c r="H47" s="1" t="s">
        <v>145</v>
      </c>
    </row>
    <row r="48" spans="1:9">
      <c r="A48" s="1">
        <v>47</v>
      </c>
      <c r="B48" s="3">
        <v>42737.323645833334</v>
      </c>
      <c r="C48" s="3">
        <v>42737.323657407411</v>
      </c>
      <c r="D48" s="1" t="b">
        <v>1</v>
      </c>
      <c r="E48" s="1" t="s">
        <v>146</v>
      </c>
      <c r="F48" s="1" t="s">
        <v>52</v>
      </c>
      <c r="G48" s="1" t="s">
        <v>53</v>
      </c>
      <c r="H48" s="1" t="s">
        <v>147</v>
      </c>
      <c r="I48" s="1" t="s">
        <v>55</v>
      </c>
    </row>
    <row r="49" spans="1:9">
      <c r="A49" s="1">
        <v>48</v>
      </c>
      <c r="B49" s="3">
        <v>42737.323657407411</v>
      </c>
      <c r="C49" s="3">
        <v>42737.323692129627</v>
      </c>
      <c r="D49" s="1" t="b">
        <v>1</v>
      </c>
      <c r="E49" s="1" t="s">
        <v>148</v>
      </c>
      <c r="F49" s="1" t="s">
        <v>60</v>
      </c>
      <c r="G49" s="1" t="s">
        <v>53</v>
      </c>
      <c r="H49" s="1" t="s">
        <v>149</v>
      </c>
    </row>
    <row r="50" spans="1:9">
      <c r="A50" s="1">
        <v>49</v>
      </c>
      <c r="B50" s="3">
        <v>42737.323692129627</v>
      </c>
      <c r="C50" s="3">
        <v>42737.323703703703</v>
      </c>
      <c r="D50" s="1" t="b">
        <v>1</v>
      </c>
      <c r="E50" s="1" t="s">
        <v>150</v>
      </c>
      <c r="F50" s="1" t="s">
        <v>52</v>
      </c>
      <c r="G50" s="1" t="s">
        <v>53</v>
      </c>
      <c r="H50" s="1" t="s">
        <v>151</v>
      </c>
      <c r="I50" s="1" t="s">
        <v>55</v>
      </c>
    </row>
    <row r="51" spans="1:9">
      <c r="A51" s="1">
        <v>50</v>
      </c>
      <c r="B51" s="3">
        <v>42737.323703703703</v>
      </c>
      <c r="C51" s="3">
        <v>42737.323738425926</v>
      </c>
      <c r="D51" s="1" t="b">
        <v>1</v>
      </c>
      <c r="E51" s="1" t="s">
        <v>152</v>
      </c>
      <c r="F51" s="1" t="s">
        <v>60</v>
      </c>
      <c r="G51" s="1" t="s">
        <v>53</v>
      </c>
      <c r="H51" s="1" t="s">
        <v>153</v>
      </c>
    </row>
    <row r="52" spans="1:9">
      <c r="A52" s="1">
        <v>51</v>
      </c>
      <c r="B52" s="3">
        <v>42737.323738425926</v>
      </c>
      <c r="C52" s="3">
        <v>42737.323750000003</v>
      </c>
      <c r="D52" s="1" t="b">
        <v>1</v>
      </c>
      <c r="E52" s="1" t="s">
        <v>154</v>
      </c>
      <c r="F52" s="1" t="s">
        <v>52</v>
      </c>
      <c r="G52" s="1" t="s">
        <v>53</v>
      </c>
      <c r="H52" s="1" t="s">
        <v>155</v>
      </c>
      <c r="I52" s="1" t="s">
        <v>55</v>
      </c>
    </row>
    <row r="53" spans="1:9">
      <c r="A53" s="1">
        <v>52</v>
      </c>
      <c r="B53" s="3">
        <v>42737.323750000003</v>
      </c>
      <c r="C53" s="3">
        <v>42737.323958333334</v>
      </c>
      <c r="D53" s="1" t="b">
        <v>1</v>
      </c>
      <c r="E53" s="1" t="s">
        <v>156</v>
      </c>
      <c r="F53" s="1" t="s">
        <v>60</v>
      </c>
      <c r="G53" s="1" t="s">
        <v>53</v>
      </c>
      <c r="H53" s="1" t="s">
        <v>157</v>
      </c>
    </row>
    <row r="54" spans="1:9">
      <c r="A54" s="1">
        <v>53</v>
      </c>
      <c r="B54" s="3">
        <v>42737.323958333334</v>
      </c>
      <c r="C54" s="3">
        <v>42737.324004629627</v>
      </c>
      <c r="D54" s="1" t="b">
        <v>1</v>
      </c>
      <c r="E54" s="1" t="s">
        <v>158</v>
      </c>
      <c r="F54" s="1" t="s">
        <v>52</v>
      </c>
      <c r="G54" s="1" t="s">
        <v>159</v>
      </c>
      <c r="H54" s="1" t="s">
        <v>160</v>
      </c>
      <c r="I54" s="1" t="s">
        <v>161</v>
      </c>
    </row>
    <row r="55" spans="1:9">
      <c r="A55" s="1">
        <v>54</v>
      </c>
      <c r="B55" s="3">
        <v>42737.324004629627</v>
      </c>
      <c r="C55" s="3">
        <v>42737.324074074073</v>
      </c>
      <c r="D55" s="1" t="b">
        <v>1</v>
      </c>
      <c r="E55" s="1" t="s">
        <v>162</v>
      </c>
      <c r="F55" s="1" t="s">
        <v>60</v>
      </c>
      <c r="H55" s="1" t="s">
        <v>163</v>
      </c>
    </row>
    <row r="56" spans="1:9">
      <c r="A56" s="1">
        <v>55</v>
      </c>
      <c r="B56" s="3">
        <v>42737.324074074073</v>
      </c>
      <c r="C56" s="3">
        <v>42737.324120370373</v>
      </c>
      <c r="D56" s="1" t="b">
        <v>1</v>
      </c>
      <c r="E56" s="1" t="s">
        <v>164</v>
      </c>
      <c r="F56" s="1" t="s">
        <v>52</v>
      </c>
      <c r="G56" s="1" t="s">
        <v>165</v>
      </c>
      <c r="H56" s="1" t="s">
        <v>166</v>
      </c>
      <c r="I56" s="1" t="s">
        <v>167</v>
      </c>
    </row>
    <row r="57" spans="1:9">
      <c r="A57" s="1">
        <v>56</v>
      </c>
      <c r="B57" s="3">
        <v>42737.324120370373</v>
      </c>
      <c r="C57" s="3">
        <v>42737.324120370373</v>
      </c>
      <c r="D57" s="1" t="b">
        <v>1</v>
      </c>
      <c r="E57" s="1" t="s">
        <v>168</v>
      </c>
      <c r="F57" s="1" t="s">
        <v>52</v>
      </c>
      <c r="G57" s="1" t="s">
        <v>169</v>
      </c>
      <c r="H57" s="1" t="s">
        <v>170</v>
      </c>
      <c r="I57" s="1" t="s">
        <v>171</v>
      </c>
    </row>
    <row r="58" spans="1:9">
      <c r="A58" s="1">
        <v>57</v>
      </c>
      <c r="B58" s="3">
        <v>42737.324120370373</v>
      </c>
      <c r="C58" s="3">
        <v>42737.324155092596</v>
      </c>
      <c r="D58" s="1" t="b">
        <v>1</v>
      </c>
      <c r="E58" s="1" t="s">
        <v>172</v>
      </c>
      <c r="F58" s="1" t="s">
        <v>60</v>
      </c>
      <c r="G58" s="1" t="s">
        <v>169</v>
      </c>
      <c r="H58" s="1" t="s">
        <v>173</v>
      </c>
    </row>
    <row r="59" spans="1:9">
      <c r="A59" s="1">
        <v>58</v>
      </c>
      <c r="B59" s="3">
        <v>42737.324155092596</v>
      </c>
      <c r="C59" s="3">
        <v>42737.324155092596</v>
      </c>
      <c r="D59" s="1" t="b">
        <v>1</v>
      </c>
      <c r="E59" s="1" t="s">
        <v>174</v>
      </c>
      <c r="F59" s="1" t="s">
        <v>52</v>
      </c>
      <c r="G59" s="1" t="s">
        <v>175</v>
      </c>
      <c r="H59" s="1" t="s">
        <v>176</v>
      </c>
      <c r="I59" s="1" t="s">
        <v>177</v>
      </c>
    </row>
    <row r="60" spans="1:9">
      <c r="A60" s="1">
        <v>59</v>
      </c>
      <c r="B60" s="3">
        <v>42737.324155092596</v>
      </c>
      <c r="C60" s="3">
        <v>42737.324189814812</v>
      </c>
      <c r="D60" s="1" t="b">
        <v>1</v>
      </c>
      <c r="E60" s="1" t="s">
        <v>178</v>
      </c>
      <c r="F60" s="1" t="s">
        <v>60</v>
      </c>
      <c r="G60" s="1" t="s">
        <v>175</v>
      </c>
      <c r="H60" s="1" t="s">
        <v>179</v>
      </c>
    </row>
    <row r="61" spans="1:9">
      <c r="A61" s="1">
        <v>60</v>
      </c>
      <c r="B61" s="3">
        <v>42737.324189814812</v>
      </c>
      <c r="C61" s="3">
        <v>42737.324189814812</v>
      </c>
      <c r="D61" s="1" t="b">
        <v>1</v>
      </c>
      <c r="E61" s="1" t="s">
        <v>180</v>
      </c>
      <c r="F61" s="1" t="s">
        <v>52</v>
      </c>
      <c r="G61" s="1" t="s">
        <v>169</v>
      </c>
      <c r="H61" s="1" t="s">
        <v>181</v>
      </c>
      <c r="I61" s="1" t="s">
        <v>171</v>
      </c>
    </row>
    <row r="62" spans="1:9">
      <c r="A62" s="1">
        <v>61</v>
      </c>
      <c r="B62" s="3">
        <v>42737.324189814812</v>
      </c>
      <c r="C62" s="3">
        <v>42737.324224537035</v>
      </c>
      <c r="D62" s="1" t="b">
        <v>1</v>
      </c>
      <c r="E62" s="1" t="s">
        <v>182</v>
      </c>
      <c r="F62" s="1" t="s">
        <v>60</v>
      </c>
      <c r="G62" s="1" t="s">
        <v>169</v>
      </c>
      <c r="H62" s="1" t="s">
        <v>183</v>
      </c>
    </row>
    <row r="63" spans="1:9">
      <c r="A63" s="1">
        <v>62</v>
      </c>
      <c r="B63" s="3">
        <v>42737.324224537035</v>
      </c>
      <c r="C63" s="3">
        <v>42737.324224537035</v>
      </c>
      <c r="D63" s="1" t="b">
        <v>1</v>
      </c>
      <c r="E63" s="1" t="s">
        <v>184</v>
      </c>
      <c r="F63" s="1" t="s">
        <v>52</v>
      </c>
      <c r="G63" s="1" t="s">
        <v>175</v>
      </c>
      <c r="H63" s="1" t="s">
        <v>185</v>
      </c>
      <c r="I63" s="1" t="s">
        <v>177</v>
      </c>
    </row>
    <row r="64" spans="1:9">
      <c r="A64" s="1">
        <v>63</v>
      </c>
      <c r="B64" s="3">
        <v>42737.324224537035</v>
      </c>
      <c r="C64" s="3">
        <v>42737.324259259258</v>
      </c>
      <c r="D64" s="1" t="b">
        <v>1</v>
      </c>
      <c r="E64" s="1" t="s">
        <v>186</v>
      </c>
      <c r="F64" s="1" t="s">
        <v>60</v>
      </c>
      <c r="G64" s="1" t="s">
        <v>175</v>
      </c>
      <c r="H64" s="1" t="s">
        <v>187</v>
      </c>
    </row>
    <row r="65" spans="1:9">
      <c r="A65" s="1">
        <v>64</v>
      </c>
      <c r="B65" s="3">
        <v>42737.324259259258</v>
      </c>
      <c r="C65" s="3">
        <v>42737.324270833335</v>
      </c>
      <c r="D65" s="1" t="b">
        <v>1</v>
      </c>
      <c r="E65" s="1" t="s">
        <v>188</v>
      </c>
      <c r="F65" s="1" t="s">
        <v>52</v>
      </c>
      <c r="G65" s="1" t="s">
        <v>169</v>
      </c>
      <c r="H65" s="1" t="s">
        <v>189</v>
      </c>
      <c r="I65" s="1" t="s">
        <v>171</v>
      </c>
    </row>
    <row r="66" spans="1:9">
      <c r="A66" s="1">
        <v>65</v>
      </c>
      <c r="B66" s="3">
        <v>42737.324270833335</v>
      </c>
      <c r="C66" s="3">
        <v>42737.324293981481</v>
      </c>
      <c r="D66" s="1" t="b">
        <v>1</v>
      </c>
      <c r="E66" s="1" t="s">
        <v>190</v>
      </c>
      <c r="F66" s="1" t="s">
        <v>60</v>
      </c>
      <c r="G66" s="1" t="s">
        <v>169</v>
      </c>
      <c r="H66" s="1" t="s">
        <v>191</v>
      </c>
    </row>
    <row r="67" spans="1:9">
      <c r="A67" s="1">
        <v>66</v>
      </c>
      <c r="B67" s="3">
        <v>42737.324293981481</v>
      </c>
      <c r="C67" s="3">
        <v>42737.324305555558</v>
      </c>
      <c r="D67" s="1" t="b">
        <v>1</v>
      </c>
      <c r="E67" s="1" t="s">
        <v>192</v>
      </c>
      <c r="F67" s="1" t="s">
        <v>52</v>
      </c>
      <c r="G67" s="1" t="s">
        <v>193</v>
      </c>
      <c r="H67" s="1" t="s">
        <v>194</v>
      </c>
      <c r="I67" s="1" t="s">
        <v>195</v>
      </c>
    </row>
    <row r="68" spans="1:9">
      <c r="A68" s="1">
        <v>67</v>
      </c>
      <c r="B68" s="3">
        <v>42737.324305555558</v>
      </c>
      <c r="C68" s="3">
        <v>42737.324340277781</v>
      </c>
      <c r="D68" s="1" t="b">
        <v>1</v>
      </c>
      <c r="E68" s="1" t="s">
        <v>196</v>
      </c>
      <c r="F68" s="1" t="s">
        <v>60</v>
      </c>
      <c r="G68" s="1" t="s">
        <v>193</v>
      </c>
      <c r="H68" s="1" t="s">
        <v>197</v>
      </c>
    </row>
    <row r="69" spans="1:9">
      <c r="A69" s="1">
        <v>68</v>
      </c>
      <c r="B69" s="3">
        <v>42737.324340277781</v>
      </c>
      <c r="C69" s="3">
        <v>42737.324340277781</v>
      </c>
      <c r="D69" s="1" t="b">
        <v>1</v>
      </c>
      <c r="E69" s="1" t="s">
        <v>198</v>
      </c>
      <c r="F69" s="1" t="s">
        <v>52</v>
      </c>
      <c r="G69" s="1" t="s">
        <v>175</v>
      </c>
      <c r="H69" s="1" t="s">
        <v>199</v>
      </c>
      <c r="I69" s="1" t="s">
        <v>177</v>
      </c>
    </row>
    <row r="70" spans="1:9">
      <c r="A70" s="1">
        <v>69</v>
      </c>
      <c r="B70" s="3">
        <v>42737.324340277781</v>
      </c>
      <c r="C70" s="3">
        <v>42737.324374999997</v>
      </c>
      <c r="D70" s="1" t="b">
        <v>1</v>
      </c>
      <c r="E70" s="1" t="s">
        <v>200</v>
      </c>
      <c r="F70" s="1" t="s">
        <v>60</v>
      </c>
      <c r="G70" s="1" t="s">
        <v>175</v>
      </c>
      <c r="H70" s="1" t="s">
        <v>201</v>
      </c>
    </row>
    <row r="71" spans="1:9">
      <c r="A71" s="1">
        <v>70</v>
      </c>
      <c r="B71" s="3">
        <v>42737.324374999997</v>
      </c>
      <c r="C71" s="3">
        <v>42737.324374999997</v>
      </c>
      <c r="D71" s="1" t="b">
        <v>1</v>
      </c>
      <c r="E71" s="1" t="s">
        <v>202</v>
      </c>
      <c r="F71" s="1" t="s">
        <v>52</v>
      </c>
      <c r="G71" s="1" t="s">
        <v>169</v>
      </c>
      <c r="H71" s="1" t="s">
        <v>203</v>
      </c>
      <c r="I71" s="1" t="s">
        <v>171</v>
      </c>
    </row>
    <row r="72" spans="1:9">
      <c r="A72" s="1">
        <v>71</v>
      </c>
      <c r="B72" s="3">
        <v>42737.324374999997</v>
      </c>
      <c r="C72" s="3">
        <v>42737.32440972222</v>
      </c>
      <c r="D72" s="1" t="b">
        <v>1</v>
      </c>
      <c r="E72" s="1" t="s">
        <v>204</v>
      </c>
      <c r="F72" s="1" t="s">
        <v>60</v>
      </c>
      <c r="G72" s="1" t="s">
        <v>169</v>
      </c>
      <c r="H72" s="1" t="s">
        <v>205</v>
      </c>
    </row>
    <row r="73" spans="1:9">
      <c r="A73" s="1">
        <v>72</v>
      </c>
      <c r="B73" s="3">
        <v>42737.32440972222</v>
      </c>
      <c r="C73" s="3">
        <v>42737.324421296296</v>
      </c>
      <c r="D73" s="1" t="b">
        <v>1</v>
      </c>
      <c r="E73" s="1" t="s">
        <v>206</v>
      </c>
      <c r="F73" s="1" t="s">
        <v>52</v>
      </c>
      <c r="G73" s="1" t="s">
        <v>193</v>
      </c>
      <c r="H73" s="1" t="s">
        <v>207</v>
      </c>
      <c r="I73" s="1" t="s">
        <v>195</v>
      </c>
    </row>
    <row r="74" spans="1:9">
      <c r="A74" s="1">
        <v>73</v>
      </c>
      <c r="B74" s="3">
        <v>42737.324421296296</v>
      </c>
      <c r="C74" s="3">
        <v>42737.324444444443</v>
      </c>
      <c r="D74" s="1" t="b">
        <v>1</v>
      </c>
      <c r="E74" s="1" t="s">
        <v>208</v>
      </c>
      <c r="F74" s="1" t="s">
        <v>60</v>
      </c>
      <c r="G74" s="1" t="s">
        <v>193</v>
      </c>
      <c r="H74" s="1" t="s">
        <v>209</v>
      </c>
    </row>
    <row r="75" spans="1:9">
      <c r="A75" s="1">
        <v>74</v>
      </c>
      <c r="B75" s="3">
        <v>42737.324444444443</v>
      </c>
      <c r="C75" s="3">
        <v>42737.324456018519</v>
      </c>
      <c r="D75" s="1" t="b">
        <v>1</v>
      </c>
      <c r="E75" s="1" t="s">
        <v>210</v>
      </c>
      <c r="F75" s="1" t="s">
        <v>52</v>
      </c>
      <c r="G75" s="1" t="s">
        <v>211</v>
      </c>
      <c r="H75" s="1" t="s">
        <v>212</v>
      </c>
      <c r="I75" s="1" t="s">
        <v>55</v>
      </c>
    </row>
    <row r="76" spans="1:9">
      <c r="A76" s="1">
        <v>75</v>
      </c>
      <c r="B76" s="3">
        <v>42737.324456018519</v>
      </c>
      <c r="C76" s="3">
        <v>42737.324490740742</v>
      </c>
      <c r="D76" s="1" t="b">
        <v>1</v>
      </c>
      <c r="E76" s="1" t="s">
        <v>213</v>
      </c>
      <c r="F76" s="1" t="s">
        <v>60</v>
      </c>
      <c r="G76" s="1" t="s">
        <v>211</v>
      </c>
      <c r="H76" s="1" t="s">
        <v>214</v>
      </c>
    </row>
    <row r="77" spans="1:9">
      <c r="A77" s="1">
        <v>76</v>
      </c>
      <c r="B77" s="3">
        <v>42737.324490740742</v>
      </c>
      <c r="C77" s="3">
        <v>42737.324490740742</v>
      </c>
      <c r="D77" s="1" t="b">
        <v>1</v>
      </c>
      <c r="E77" s="1" t="s">
        <v>215</v>
      </c>
      <c r="F77" s="1" t="s">
        <v>52</v>
      </c>
      <c r="G77" s="1" t="s">
        <v>216</v>
      </c>
      <c r="H77" s="1" t="s">
        <v>217</v>
      </c>
      <c r="I77" s="1" t="s">
        <v>218</v>
      </c>
    </row>
    <row r="78" spans="1:9">
      <c r="A78" s="1">
        <v>77</v>
      </c>
      <c r="B78" s="3">
        <v>42737.324490740742</v>
      </c>
      <c r="C78" s="3">
        <v>42737.324525462966</v>
      </c>
      <c r="D78" s="1" t="b">
        <v>1</v>
      </c>
      <c r="E78" s="1" t="s">
        <v>219</v>
      </c>
      <c r="F78" s="1" t="s">
        <v>60</v>
      </c>
      <c r="G78" s="1" t="s">
        <v>216</v>
      </c>
      <c r="H78" s="1" t="s">
        <v>220</v>
      </c>
    </row>
    <row r="79" spans="1:9">
      <c r="A79" s="1">
        <v>78</v>
      </c>
      <c r="B79" s="3">
        <v>42737.324525462966</v>
      </c>
      <c r="C79" s="3">
        <v>42737.324537037035</v>
      </c>
      <c r="D79" s="1" t="b">
        <v>1</v>
      </c>
      <c r="E79" s="1" t="s">
        <v>221</v>
      </c>
      <c r="F79" s="1" t="s">
        <v>52</v>
      </c>
      <c r="G79" s="1" t="s">
        <v>222</v>
      </c>
      <c r="H79" s="1" t="s">
        <v>223</v>
      </c>
      <c r="I79" s="1" t="s">
        <v>224</v>
      </c>
    </row>
    <row r="80" spans="1:9">
      <c r="A80" s="1">
        <v>79</v>
      </c>
      <c r="B80" s="3">
        <v>42737.324537037035</v>
      </c>
      <c r="C80" s="3">
        <v>42737.324560185189</v>
      </c>
      <c r="D80" s="1" t="b">
        <v>1</v>
      </c>
      <c r="E80" s="1" t="s">
        <v>225</v>
      </c>
      <c r="F80" s="1" t="s">
        <v>60</v>
      </c>
      <c r="G80" s="1" t="s">
        <v>222</v>
      </c>
      <c r="H80" s="1" t="s">
        <v>226</v>
      </c>
    </row>
    <row r="81" spans="1:9">
      <c r="A81" s="1">
        <v>80</v>
      </c>
      <c r="B81" s="3">
        <v>42737.324560185189</v>
      </c>
      <c r="C81" s="3">
        <v>42737.324571759258</v>
      </c>
      <c r="D81" s="1" t="b">
        <v>1</v>
      </c>
      <c r="E81" s="1" t="s">
        <v>227</v>
      </c>
      <c r="F81" s="1" t="s">
        <v>52</v>
      </c>
      <c r="G81" s="1" t="s">
        <v>228</v>
      </c>
      <c r="H81" s="1" t="s">
        <v>229</v>
      </c>
      <c r="I81" s="1" t="s">
        <v>55</v>
      </c>
    </row>
    <row r="82" spans="1:9">
      <c r="A82" s="1">
        <v>81</v>
      </c>
      <c r="B82" s="3">
        <v>42737.324571759258</v>
      </c>
      <c r="C82" s="3">
        <v>42737.324594907404</v>
      </c>
      <c r="D82" s="1" t="b">
        <v>1</v>
      </c>
      <c r="E82" s="1" t="s">
        <v>230</v>
      </c>
      <c r="F82" s="1" t="s">
        <v>60</v>
      </c>
      <c r="G82" s="1" t="s">
        <v>228</v>
      </c>
      <c r="H82" s="1" t="s">
        <v>231</v>
      </c>
    </row>
    <row r="83" spans="1:9">
      <c r="A83" s="1">
        <v>82</v>
      </c>
      <c r="B83" s="3">
        <v>42737.324594907404</v>
      </c>
      <c r="C83" s="3">
        <v>42737.324594907404</v>
      </c>
      <c r="D83" s="1" t="b">
        <v>1</v>
      </c>
      <c r="E83" s="1" t="s">
        <v>232</v>
      </c>
      <c r="F83" s="1" t="s">
        <v>52</v>
      </c>
      <c r="G83" s="1" t="s">
        <v>233</v>
      </c>
      <c r="H83" s="1" t="s">
        <v>234</v>
      </c>
      <c r="I83" s="1" t="s">
        <v>171</v>
      </c>
    </row>
    <row r="84" spans="1:9">
      <c r="A84" s="1">
        <v>83</v>
      </c>
      <c r="B84" s="3">
        <v>42737.324594907404</v>
      </c>
      <c r="C84" s="3">
        <v>42737.324641203704</v>
      </c>
      <c r="D84" s="1" t="b">
        <v>1</v>
      </c>
      <c r="E84" s="1" t="s">
        <v>235</v>
      </c>
      <c r="F84" s="1" t="s">
        <v>60</v>
      </c>
      <c r="G84" s="1" t="s">
        <v>233</v>
      </c>
      <c r="H84" s="1" t="s">
        <v>236</v>
      </c>
    </row>
    <row r="85" spans="1:9">
      <c r="A85" s="1">
        <v>84</v>
      </c>
      <c r="B85" s="3">
        <v>42737.324641203704</v>
      </c>
      <c r="C85" s="3">
        <v>42737.324641203704</v>
      </c>
      <c r="D85" s="1" t="b">
        <v>1</v>
      </c>
      <c r="E85" s="1" t="s">
        <v>237</v>
      </c>
      <c r="F85" s="1" t="s">
        <v>52</v>
      </c>
      <c r="G85" s="1" t="s">
        <v>175</v>
      </c>
      <c r="H85" s="1" t="s">
        <v>238</v>
      </c>
      <c r="I85" s="1" t="s">
        <v>177</v>
      </c>
    </row>
    <row r="86" spans="1:9">
      <c r="A86" s="1">
        <v>85</v>
      </c>
      <c r="B86" s="3">
        <v>42737.324641203704</v>
      </c>
      <c r="C86" s="3">
        <v>42737.324687499997</v>
      </c>
      <c r="D86" s="1" t="b">
        <v>1</v>
      </c>
      <c r="E86" s="1" t="s">
        <v>239</v>
      </c>
      <c r="F86" s="1" t="s">
        <v>60</v>
      </c>
      <c r="G86" s="1" t="s">
        <v>175</v>
      </c>
      <c r="H86" s="1" t="s">
        <v>240</v>
      </c>
    </row>
    <row r="87" spans="1:9">
      <c r="A87" s="1">
        <v>86</v>
      </c>
      <c r="B87" s="3">
        <v>42737.324687499997</v>
      </c>
      <c r="C87" s="3">
        <v>42737.324699074074</v>
      </c>
      <c r="D87" s="1" t="b">
        <v>1</v>
      </c>
      <c r="E87" s="1" t="s">
        <v>241</v>
      </c>
      <c r="F87" s="1" t="s">
        <v>52</v>
      </c>
      <c r="G87" s="1" t="s">
        <v>169</v>
      </c>
      <c r="H87" s="1" t="s">
        <v>242</v>
      </c>
      <c r="I87" s="1" t="s">
        <v>171</v>
      </c>
    </row>
    <row r="88" spans="1:9">
      <c r="A88" s="1">
        <v>87</v>
      </c>
      <c r="B88" s="3">
        <v>42737.324699074074</v>
      </c>
      <c r="C88" s="3">
        <v>42737.32472222222</v>
      </c>
      <c r="D88" s="1" t="b">
        <v>1</v>
      </c>
      <c r="E88" s="1" t="s">
        <v>243</v>
      </c>
      <c r="F88" s="1" t="s">
        <v>60</v>
      </c>
      <c r="G88" s="1" t="s">
        <v>169</v>
      </c>
      <c r="H88" s="1" t="s">
        <v>244</v>
      </c>
    </row>
    <row r="89" spans="1:9">
      <c r="A89" s="1">
        <v>88</v>
      </c>
      <c r="B89" s="3">
        <v>42737.32472222222</v>
      </c>
      <c r="C89" s="3">
        <v>42737.324733796297</v>
      </c>
      <c r="D89" s="1" t="b">
        <v>1</v>
      </c>
      <c r="E89" s="1" t="s">
        <v>245</v>
      </c>
      <c r="F89" s="1" t="s">
        <v>52</v>
      </c>
      <c r="G89" s="1" t="s">
        <v>193</v>
      </c>
      <c r="H89" s="1" t="s">
        <v>246</v>
      </c>
      <c r="I89" s="1" t="s">
        <v>195</v>
      </c>
    </row>
    <row r="90" spans="1:9">
      <c r="A90" s="1">
        <v>89</v>
      </c>
      <c r="B90" s="3">
        <v>42737.324733796297</v>
      </c>
      <c r="C90" s="3">
        <v>42737.32476851852</v>
      </c>
      <c r="D90" s="1" t="b">
        <v>1</v>
      </c>
      <c r="E90" s="1" t="s">
        <v>247</v>
      </c>
      <c r="F90" s="1" t="s">
        <v>60</v>
      </c>
      <c r="G90" s="1" t="s">
        <v>193</v>
      </c>
      <c r="H90" s="1" t="s">
        <v>248</v>
      </c>
    </row>
    <row r="91" spans="1:9">
      <c r="A91" s="1">
        <v>90</v>
      </c>
      <c r="B91" s="3">
        <v>42737.32476851852</v>
      </c>
      <c r="C91" s="3">
        <v>42737.32476851852</v>
      </c>
      <c r="D91" s="1" t="b">
        <v>1</v>
      </c>
      <c r="E91" s="1" t="s">
        <v>249</v>
      </c>
      <c r="F91" s="1" t="s">
        <v>52</v>
      </c>
      <c r="G91" s="1" t="s">
        <v>211</v>
      </c>
      <c r="H91" s="1" t="s">
        <v>250</v>
      </c>
      <c r="I91" s="1" t="s">
        <v>55</v>
      </c>
    </row>
    <row r="92" spans="1:9">
      <c r="A92" s="1">
        <v>91</v>
      </c>
      <c r="B92" s="3">
        <v>42737.32476851852</v>
      </c>
      <c r="C92" s="3">
        <v>42737.324814814812</v>
      </c>
      <c r="D92" s="1" t="b">
        <v>1</v>
      </c>
      <c r="E92" s="1" t="s">
        <v>251</v>
      </c>
      <c r="F92" s="1" t="s">
        <v>60</v>
      </c>
      <c r="G92" s="1" t="s">
        <v>211</v>
      </c>
      <c r="H92" s="1" t="s">
        <v>252</v>
      </c>
    </row>
    <row r="93" spans="1:9">
      <c r="A93" s="1">
        <v>92</v>
      </c>
      <c r="B93" s="3">
        <v>42737.324814814812</v>
      </c>
      <c r="C93" s="3">
        <v>42737.324826388889</v>
      </c>
      <c r="D93" s="1" t="b">
        <v>1</v>
      </c>
      <c r="E93" s="1" t="s">
        <v>253</v>
      </c>
      <c r="F93" s="1" t="s">
        <v>52</v>
      </c>
      <c r="G93" s="1" t="s">
        <v>216</v>
      </c>
      <c r="H93" s="1" t="s">
        <v>254</v>
      </c>
      <c r="I93" s="1" t="s">
        <v>218</v>
      </c>
    </row>
    <row r="94" spans="1:9">
      <c r="A94" s="1">
        <v>93</v>
      </c>
      <c r="B94" s="3">
        <v>42737.324826388889</v>
      </c>
      <c r="C94" s="3">
        <v>42737.324849537035</v>
      </c>
      <c r="D94" s="1" t="b">
        <v>1</v>
      </c>
      <c r="E94" s="1" t="s">
        <v>255</v>
      </c>
      <c r="F94" s="1" t="s">
        <v>60</v>
      </c>
      <c r="G94" s="1" t="s">
        <v>216</v>
      </c>
      <c r="H94" s="1" t="s">
        <v>256</v>
      </c>
    </row>
    <row r="95" spans="1:9">
      <c r="A95" s="1">
        <v>94</v>
      </c>
      <c r="B95" s="3">
        <v>42737.324849537035</v>
      </c>
      <c r="C95" s="3">
        <v>42737.324849537035</v>
      </c>
      <c r="D95" s="1" t="b">
        <v>1</v>
      </c>
      <c r="E95" s="1" t="s">
        <v>257</v>
      </c>
      <c r="F95" s="1" t="s">
        <v>52</v>
      </c>
      <c r="G95" s="1" t="s">
        <v>222</v>
      </c>
      <c r="H95" s="1" t="s">
        <v>258</v>
      </c>
      <c r="I95" s="1" t="s">
        <v>259</v>
      </c>
    </row>
    <row r="96" spans="1:9">
      <c r="A96" s="1">
        <v>95</v>
      </c>
      <c r="B96" s="3">
        <v>42737.324849537035</v>
      </c>
      <c r="C96" s="3">
        <v>42737.324895833335</v>
      </c>
      <c r="D96" s="1" t="b">
        <v>1</v>
      </c>
      <c r="E96" s="1" t="s">
        <v>260</v>
      </c>
      <c r="F96" s="1" t="s">
        <v>60</v>
      </c>
      <c r="G96" s="1" t="s">
        <v>222</v>
      </c>
      <c r="H96" s="1" t="s">
        <v>261</v>
      </c>
    </row>
    <row r="97" spans="1:9">
      <c r="A97" s="1">
        <v>96</v>
      </c>
      <c r="B97" s="3">
        <v>42737.324895833335</v>
      </c>
      <c r="C97" s="3">
        <v>42737.324895833335</v>
      </c>
      <c r="D97" s="1" t="b">
        <v>1</v>
      </c>
      <c r="E97" s="1" t="s">
        <v>262</v>
      </c>
      <c r="F97" s="1" t="s">
        <v>52</v>
      </c>
      <c r="G97" s="1" t="s">
        <v>228</v>
      </c>
      <c r="H97" s="1" t="s">
        <v>263</v>
      </c>
      <c r="I97" s="1" t="s">
        <v>55</v>
      </c>
    </row>
    <row r="98" spans="1:9">
      <c r="A98" s="1">
        <v>97</v>
      </c>
      <c r="B98" s="3">
        <v>42737.324895833335</v>
      </c>
      <c r="C98" s="3">
        <v>42737.324930555558</v>
      </c>
      <c r="D98" s="1" t="b">
        <v>1</v>
      </c>
      <c r="E98" s="1" t="s">
        <v>264</v>
      </c>
      <c r="F98" s="1" t="s">
        <v>60</v>
      </c>
      <c r="G98" s="1" t="s">
        <v>228</v>
      </c>
      <c r="H98" s="1" t="s">
        <v>265</v>
      </c>
    </row>
    <row r="99" spans="1:9">
      <c r="A99" s="1">
        <v>98</v>
      </c>
      <c r="B99" s="3">
        <v>42737.324930555558</v>
      </c>
      <c r="C99" s="3">
        <v>42737.324942129628</v>
      </c>
      <c r="D99" s="1" t="b">
        <v>1</v>
      </c>
      <c r="E99" s="1" t="s">
        <v>266</v>
      </c>
      <c r="F99" s="1" t="s">
        <v>52</v>
      </c>
      <c r="G99" s="1" t="s">
        <v>233</v>
      </c>
      <c r="H99" s="1" t="s">
        <v>267</v>
      </c>
      <c r="I99" s="1" t="s">
        <v>171</v>
      </c>
    </row>
    <row r="100" spans="1:9">
      <c r="A100" s="1">
        <v>99</v>
      </c>
      <c r="B100" s="3">
        <v>42737.324942129628</v>
      </c>
      <c r="C100" s="3">
        <v>42737.324965277781</v>
      </c>
      <c r="D100" s="1" t="b">
        <v>1</v>
      </c>
      <c r="E100" s="1" t="s">
        <v>268</v>
      </c>
      <c r="F100" s="1" t="s">
        <v>60</v>
      </c>
      <c r="G100" s="1" t="s">
        <v>233</v>
      </c>
      <c r="H100" s="1" t="s">
        <v>269</v>
      </c>
    </row>
    <row r="101" spans="1:9">
      <c r="A101" s="1">
        <v>100</v>
      </c>
      <c r="B101" s="3">
        <v>42737.324965277781</v>
      </c>
      <c r="C101" s="3">
        <v>42737.324976851851</v>
      </c>
      <c r="D101" s="1" t="b">
        <v>1</v>
      </c>
      <c r="E101" s="1" t="s">
        <v>270</v>
      </c>
      <c r="F101" s="1" t="s">
        <v>52</v>
      </c>
      <c r="G101" s="1" t="s">
        <v>175</v>
      </c>
      <c r="H101" s="1" t="s">
        <v>271</v>
      </c>
      <c r="I101" s="1" t="s">
        <v>177</v>
      </c>
    </row>
    <row r="102" spans="1:9">
      <c r="A102" s="1">
        <v>101</v>
      </c>
      <c r="B102" s="3">
        <v>42737.324976851851</v>
      </c>
      <c r="C102" s="3">
        <v>42737.325011574074</v>
      </c>
      <c r="D102" s="1" t="b">
        <v>1</v>
      </c>
      <c r="E102" s="1" t="s">
        <v>272</v>
      </c>
      <c r="F102" s="1" t="s">
        <v>60</v>
      </c>
      <c r="G102" s="1" t="s">
        <v>175</v>
      </c>
      <c r="H102" s="1" t="s">
        <v>273</v>
      </c>
    </row>
    <row r="103" spans="1:9">
      <c r="A103" s="1">
        <v>102</v>
      </c>
      <c r="B103" s="3">
        <v>42737.325011574074</v>
      </c>
      <c r="C103" s="3">
        <v>42737.325011574074</v>
      </c>
      <c r="D103" s="1" t="b">
        <v>1</v>
      </c>
      <c r="E103" s="1" t="s">
        <v>274</v>
      </c>
      <c r="F103" s="1" t="s">
        <v>52</v>
      </c>
      <c r="G103" s="1" t="s">
        <v>169</v>
      </c>
      <c r="H103" s="1" t="s">
        <v>275</v>
      </c>
      <c r="I103" s="1" t="s">
        <v>171</v>
      </c>
    </row>
    <row r="104" spans="1:9">
      <c r="A104" s="1">
        <v>103</v>
      </c>
      <c r="B104" s="3">
        <v>42737.325011574074</v>
      </c>
      <c r="C104" s="3">
        <v>42737.325046296297</v>
      </c>
      <c r="D104" s="1" t="b">
        <v>1</v>
      </c>
      <c r="E104" s="1" t="s">
        <v>276</v>
      </c>
      <c r="F104" s="1" t="s">
        <v>60</v>
      </c>
      <c r="G104" s="1" t="s">
        <v>169</v>
      </c>
      <c r="H104" s="1" t="s">
        <v>277</v>
      </c>
    </row>
    <row r="105" spans="1:9">
      <c r="A105" s="1">
        <v>104</v>
      </c>
      <c r="B105" s="3">
        <v>42737.325046296297</v>
      </c>
      <c r="C105" s="3">
        <v>42737.325046296297</v>
      </c>
      <c r="D105" s="1" t="b">
        <v>1</v>
      </c>
      <c r="E105" s="1" t="s">
        <v>278</v>
      </c>
      <c r="F105" s="1" t="s">
        <v>52</v>
      </c>
      <c r="G105" s="1" t="s">
        <v>279</v>
      </c>
      <c r="H105" s="1" t="s">
        <v>280</v>
      </c>
      <c r="I105" s="1" t="s">
        <v>55</v>
      </c>
    </row>
    <row r="106" spans="1:9">
      <c r="A106" s="1">
        <v>105</v>
      </c>
      <c r="B106" s="3">
        <v>42737.325046296297</v>
      </c>
      <c r="C106" s="3">
        <v>42737.32508101852</v>
      </c>
      <c r="D106" s="1" t="b">
        <v>1</v>
      </c>
      <c r="E106" s="1" t="s">
        <v>281</v>
      </c>
      <c r="F106" s="1" t="s">
        <v>60</v>
      </c>
      <c r="G106" s="1" t="s">
        <v>279</v>
      </c>
      <c r="H106" s="1" t="s">
        <v>282</v>
      </c>
      <c r="I106" s="1">
        <v>1</v>
      </c>
    </row>
    <row r="107" spans="1:9">
      <c r="A107" s="1">
        <v>106</v>
      </c>
      <c r="B107" s="3">
        <v>42737.32508101852</v>
      </c>
      <c r="C107" s="3">
        <v>42737.325092592589</v>
      </c>
      <c r="D107" s="1" t="b">
        <v>1</v>
      </c>
      <c r="E107" s="1" t="s">
        <v>283</v>
      </c>
      <c r="F107" s="1" t="s">
        <v>52</v>
      </c>
      <c r="G107" s="1" t="s">
        <v>284</v>
      </c>
      <c r="H107" s="1" t="s">
        <v>285</v>
      </c>
      <c r="I107" s="1" t="s">
        <v>286</v>
      </c>
    </row>
    <row r="108" spans="1:9">
      <c r="A108" s="1">
        <v>107</v>
      </c>
      <c r="B108" s="3">
        <v>42737.325092592589</v>
      </c>
      <c r="C108" s="3">
        <v>42737.325115740743</v>
      </c>
      <c r="D108" s="1" t="b">
        <v>1</v>
      </c>
      <c r="E108" s="1" t="s">
        <v>287</v>
      </c>
      <c r="F108" s="1" t="s">
        <v>60</v>
      </c>
      <c r="G108" s="1" t="s">
        <v>284</v>
      </c>
      <c r="H108" s="1" t="s">
        <v>288</v>
      </c>
    </row>
    <row r="109" spans="1:9">
      <c r="A109" s="1">
        <v>108</v>
      </c>
      <c r="B109" s="3">
        <v>42737.325115740743</v>
      </c>
      <c r="C109" s="3">
        <v>42737.325127314813</v>
      </c>
      <c r="D109" s="1" t="b">
        <v>1</v>
      </c>
      <c r="E109" s="1" t="s">
        <v>289</v>
      </c>
      <c r="F109" s="1" t="s">
        <v>52</v>
      </c>
      <c r="G109" s="1" t="s">
        <v>290</v>
      </c>
      <c r="H109" s="1" t="s">
        <v>291</v>
      </c>
      <c r="I109" s="1" t="s">
        <v>171</v>
      </c>
    </row>
    <row r="110" spans="1:9">
      <c r="A110" s="1">
        <v>109</v>
      </c>
      <c r="B110" s="3">
        <v>42737.325127314813</v>
      </c>
      <c r="C110" s="3">
        <v>42737.325150462966</v>
      </c>
      <c r="D110" s="1" t="b">
        <v>1</v>
      </c>
      <c r="E110" s="1" t="s">
        <v>292</v>
      </c>
      <c r="F110" s="1" t="s">
        <v>60</v>
      </c>
      <c r="G110" s="1" t="s">
        <v>290</v>
      </c>
      <c r="H110" s="1" t="s">
        <v>293</v>
      </c>
    </row>
    <row r="111" spans="1:9">
      <c r="A111" s="1">
        <v>110</v>
      </c>
      <c r="B111" s="3">
        <v>42737.325150462966</v>
      </c>
      <c r="C111" s="3">
        <v>42737.325150462966</v>
      </c>
      <c r="D111" s="1" t="b">
        <v>1</v>
      </c>
      <c r="E111" s="1" t="s">
        <v>294</v>
      </c>
      <c r="F111" s="1" t="s">
        <v>52</v>
      </c>
      <c r="G111" s="1" t="s">
        <v>193</v>
      </c>
      <c r="H111" s="1" t="s">
        <v>295</v>
      </c>
      <c r="I111" s="1" t="s">
        <v>195</v>
      </c>
    </row>
    <row r="112" spans="1:9">
      <c r="A112" s="1">
        <v>111</v>
      </c>
      <c r="B112" s="3">
        <v>42737.325150462966</v>
      </c>
      <c r="C112" s="3">
        <v>42737.325208333335</v>
      </c>
      <c r="D112" s="1" t="b">
        <v>1</v>
      </c>
      <c r="E112" s="1" t="s">
        <v>296</v>
      </c>
      <c r="F112" s="1" t="s">
        <v>60</v>
      </c>
      <c r="G112" s="1" t="s">
        <v>193</v>
      </c>
      <c r="H112" s="1" t="s">
        <v>297</v>
      </c>
    </row>
    <row r="113" spans="1:9">
      <c r="A113" s="1">
        <v>112</v>
      </c>
      <c r="B113" s="3">
        <v>42737.325208333335</v>
      </c>
      <c r="C113" s="3">
        <v>42737.325219907405</v>
      </c>
      <c r="D113" s="1" t="b">
        <v>1</v>
      </c>
      <c r="E113" s="1" t="s">
        <v>298</v>
      </c>
      <c r="F113" s="1" t="s">
        <v>52</v>
      </c>
      <c r="G113" s="1" t="s">
        <v>211</v>
      </c>
      <c r="H113" s="1" t="s">
        <v>299</v>
      </c>
      <c r="I113" s="1" t="s">
        <v>55</v>
      </c>
    </row>
    <row r="114" spans="1:9">
      <c r="A114" s="1">
        <v>113</v>
      </c>
      <c r="B114" s="3">
        <v>42737.325219907405</v>
      </c>
      <c r="C114" s="3">
        <v>42737.325243055559</v>
      </c>
      <c r="D114" s="1" t="b">
        <v>1</v>
      </c>
      <c r="E114" s="1" t="s">
        <v>300</v>
      </c>
      <c r="F114" s="1" t="s">
        <v>60</v>
      </c>
      <c r="G114" s="1" t="s">
        <v>211</v>
      </c>
      <c r="H114" s="1" t="s">
        <v>301</v>
      </c>
    </row>
    <row r="115" spans="1:9">
      <c r="A115" s="1">
        <v>114</v>
      </c>
      <c r="B115" s="3">
        <v>42737.325243055559</v>
      </c>
      <c r="C115" s="3">
        <v>42737.325254629628</v>
      </c>
      <c r="D115" s="1" t="b">
        <v>1</v>
      </c>
      <c r="E115" s="1" t="s">
        <v>302</v>
      </c>
      <c r="F115" s="1" t="s">
        <v>52</v>
      </c>
      <c r="G115" s="1" t="s">
        <v>216</v>
      </c>
      <c r="H115" s="1" t="s">
        <v>303</v>
      </c>
      <c r="I115" s="1" t="s">
        <v>218</v>
      </c>
    </row>
    <row r="116" spans="1:9">
      <c r="A116" s="1">
        <v>115</v>
      </c>
      <c r="B116" s="3">
        <v>42737.325254629628</v>
      </c>
      <c r="C116" s="3">
        <v>42737.325300925928</v>
      </c>
      <c r="D116" s="1" t="b">
        <v>1</v>
      </c>
      <c r="E116" s="1" t="s">
        <v>304</v>
      </c>
      <c r="F116" s="1" t="s">
        <v>60</v>
      </c>
      <c r="G116" s="1" t="s">
        <v>216</v>
      </c>
      <c r="H116" s="1" t="s">
        <v>305</v>
      </c>
    </row>
    <row r="117" spans="1:9">
      <c r="A117" s="1">
        <v>116</v>
      </c>
      <c r="B117" s="3">
        <v>42737.325300925928</v>
      </c>
      <c r="C117" s="3">
        <v>42737.325300925928</v>
      </c>
      <c r="D117" s="1" t="b">
        <v>1</v>
      </c>
      <c r="E117" s="1" t="s">
        <v>306</v>
      </c>
      <c r="F117" s="1" t="s">
        <v>52</v>
      </c>
      <c r="G117" s="1" t="s">
        <v>222</v>
      </c>
      <c r="H117" s="1" t="s">
        <v>307</v>
      </c>
      <c r="I117" s="1" t="s">
        <v>308</v>
      </c>
    </row>
    <row r="118" spans="1:9">
      <c r="A118" s="1">
        <v>117</v>
      </c>
      <c r="B118" s="3">
        <v>42737.325300925928</v>
      </c>
      <c r="C118" s="3">
        <v>42737.325358796297</v>
      </c>
      <c r="D118" s="1" t="b">
        <v>1</v>
      </c>
      <c r="E118" s="1" t="s">
        <v>309</v>
      </c>
      <c r="F118" s="1" t="s">
        <v>60</v>
      </c>
      <c r="G118" s="1" t="s">
        <v>222</v>
      </c>
      <c r="H118" s="1" t="s">
        <v>310</v>
      </c>
    </row>
    <row r="119" spans="1:9">
      <c r="A119" s="1">
        <v>118</v>
      </c>
      <c r="B119" s="3">
        <v>42737.325358796297</v>
      </c>
      <c r="C119" s="3">
        <v>42737.325370370374</v>
      </c>
      <c r="D119" s="1" t="b">
        <v>1</v>
      </c>
      <c r="E119" s="1" t="s">
        <v>311</v>
      </c>
      <c r="F119" s="1" t="s">
        <v>52</v>
      </c>
      <c r="G119" s="1" t="s">
        <v>228</v>
      </c>
      <c r="H119" s="1" t="s">
        <v>312</v>
      </c>
      <c r="I119" s="1" t="s">
        <v>55</v>
      </c>
    </row>
    <row r="120" spans="1:9">
      <c r="A120" s="1">
        <v>119</v>
      </c>
      <c r="B120" s="3">
        <v>42737.325370370374</v>
      </c>
      <c r="C120" s="3">
        <v>42737.32539351852</v>
      </c>
      <c r="D120" s="1" t="b">
        <v>1</v>
      </c>
      <c r="E120" s="1" t="s">
        <v>313</v>
      </c>
      <c r="F120" s="1" t="s">
        <v>60</v>
      </c>
      <c r="G120" s="1" t="s">
        <v>228</v>
      </c>
      <c r="H120" s="1" t="s">
        <v>314</v>
      </c>
    </row>
    <row r="121" spans="1:9">
      <c r="A121" s="1">
        <v>120</v>
      </c>
      <c r="B121" s="3">
        <v>42737.32539351852</v>
      </c>
      <c r="C121" s="3">
        <v>42737.32540509259</v>
      </c>
      <c r="D121" s="1" t="b">
        <v>1</v>
      </c>
      <c r="E121" s="1" t="s">
        <v>315</v>
      </c>
      <c r="F121" s="1" t="s">
        <v>52</v>
      </c>
      <c r="G121" s="1" t="s">
        <v>233</v>
      </c>
      <c r="H121" s="1" t="s">
        <v>316</v>
      </c>
      <c r="I121" s="1" t="s">
        <v>171</v>
      </c>
    </row>
    <row r="122" spans="1:9">
      <c r="A122" s="1">
        <v>121</v>
      </c>
      <c r="B122" s="3">
        <v>42737.32540509259</v>
      </c>
      <c r="C122" s="3">
        <v>42737.32545138889</v>
      </c>
      <c r="D122" s="1" t="b">
        <v>1</v>
      </c>
      <c r="E122" s="1" t="s">
        <v>317</v>
      </c>
      <c r="F122" s="1" t="s">
        <v>60</v>
      </c>
      <c r="G122" s="1" t="s">
        <v>233</v>
      </c>
      <c r="H122" s="1" t="s">
        <v>318</v>
      </c>
    </row>
    <row r="123" spans="1:9">
      <c r="A123" s="1">
        <v>122</v>
      </c>
      <c r="B123" s="3">
        <v>42737.32545138889</v>
      </c>
      <c r="C123" s="3">
        <v>42737.32545138889</v>
      </c>
      <c r="D123" s="1" t="b">
        <v>1</v>
      </c>
      <c r="E123" s="1" t="s">
        <v>319</v>
      </c>
      <c r="F123" s="1" t="s">
        <v>52</v>
      </c>
      <c r="G123" s="1" t="s">
        <v>175</v>
      </c>
      <c r="H123" s="1" t="s">
        <v>320</v>
      </c>
      <c r="I123" s="1" t="s">
        <v>177</v>
      </c>
    </row>
    <row r="124" spans="1:9">
      <c r="A124" s="1">
        <v>123</v>
      </c>
      <c r="B124" s="3">
        <v>42737.32545138889</v>
      </c>
      <c r="C124" s="3">
        <v>42737.325509259259</v>
      </c>
      <c r="D124" s="1" t="b">
        <v>1</v>
      </c>
      <c r="E124" s="1" t="s">
        <v>321</v>
      </c>
      <c r="F124" s="1" t="s">
        <v>60</v>
      </c>
      <c r="G124" s="1" t="s">
        <v>175</v>
      </c>
      <c r="H124" s="1" t="s">
        <v>322</v>
      </c>
    </row>
    <row r="125" spans="1:9">
      <c r="A125" s="1">
        <v>124</v>
      </c>
      <c r="B125" s="3">
        <v>42737.325509259259</v>
      </c>
      <c r="C125" s="3">
        <v>42737.325520833336</v>
      </c>
      <c r="D125" s="1" t="b">
        <v>1</v>
      </c>
      <c r="E125" s="1" t="s">
        <v>323</v>
      </c>
      <c r="F125" s="1" t="s">
        <v>52</v>
      </c>
      <c r="G125" s="1" t="s">
        <v>169</v>
      </c>
      <c r="H125" s="1" t="s">
        <v>324</v>
      </c>
      <c r="I125" s="1" t="s">
        <v>171</v>
      </c>
    </row>
    <row r="126" spans="1:9">
      <c r="A126" s="1">
        <v>125</v>
      </c>
      <c r="B126" s="3">
        <v>42737.325520833336</v>
      </c>
      <c r="C126" s="3">
        <v>42737.325555555559</v>
      </c>
      <c r="D126" s="1" t="b">
        <v>1</v>
      </c>
      <c r="E126" s="1" t="s">
        <v>325</v>
      </c>
      <c r="F126" s="1" t="s">
        <v>60</v>
      </c>
      <c r="G126" s="1" t="s">
        <v>169</v>
      </c>
      <c r="H126" s="1" t="s">
        <v>326</v>
      </c>
    </row>
    <row r="127" spans="1:9">
      <c r="A127" s="1">
        <v>126</v>
      </c>
      <c r="B127" s="3">
        <v>42737.325555555559</v>
      </c>
      <c r="C127" s="3">
        <v>42737.325555555559</v>
      </c>
      <c r="D127" s="1" t="b">
        <v>1</v>
      </c>
      <c r="E127" s="1" t="s">
        <v>327</v>
      </c>
      <c r="F127" s="1" t="s">
        <v>52</v>
      </c>
      <c r="G127" s="1" t="s">
        <v>193</v>
      </c>
      <c r="H127" s="1" t="s">
        <v>328</v>
      </c>
      <c r="I127" s="1" t="s">
        <v>195</v>
      </c>
    </row>
    <row r="128" spans="1:9">
      <c r="A128" s="1">
        <v>127</v>
      </c>
      <c r="B128" s="3">
        <v>42737.325555555559</v>
      </c>
      <c r="C128" s="3">
        <v>42737.325601851851</v>
      </c>
      <c r="D128" s="1" t="b">
        <v>1</v>
      </c>
      <c r="E128" s="1" t="s">
        <v>329</v>
      </c>
      <c r="F128" s="1" t="s">
        <v>60</v>
      </c>
      <c r="G128" s="1" t="s">
        <v>193</v>
      </c>
      <c r="H128" s="1" t="s">
        <v>330</v>
      </c>
    </row>
    <row r="129" spans="1:9">
      <c r="A129" s="1">
        <v>128</v>
      </c>
      <c r="B129" s="3">
        <v>42737.325601851851</v>
      </c>
      <c r="C129" s="3">
        <v>42737.325613425928</v>
      </c>
      <c r="D129" s="1" t="b">
        <v>1</v>
      </c>
      <c r="E129" s="1" t="s">
        <v>331</v>
      </c>
      <c r="F129" s="1" t="s">
        <v>52</v>
      </c>
      <c r="G129" s="1" t="s">
        <v>211</v>
      </c>
      <c r="H129" s="1" t="s">
        <v>332</v>
      </c>
      <c r="I129" s="1" t="s">
        <v>55</v>
      </c>
    </row>
    <row r="130" spans="1:9">
      <c r="A130" s="1">
        <v>129</v>
      </c>
      <c r="B130" s="3">
        <v>42737.325613425928</v>
      </c>
      <c r="C130" s="3">
        <v>42737.325648148151</v>
      </c>
      <c r="D130" s="1" t="b">
        <v>1</v>
      </c>
      <c r="E130" s="1" t="s">
        <v>333</v>
      </c>
      <c r="F130" s="1" t="s">
        <v>60</v>
      </c>
      <c r="G130" s="1" t="s">
        <v>211</v>
      </c>
      <c r="H130" s="1" t="s">
        <v>334</v>
      </c>
    </row>
    <row r="131" spans="1:9">
      <c r="A131" s="1">
        <v>130</v>
      </c>
      <c r="B131" s="3">
        <v>42737.325648148151</v>
      </c>
      <c r="C131" s="3">
        <v>42737.325659722221</v>
      </c>
      <c r="D131" s="1" t="b">
        <v>1</v>
      </c>
      <c r="E131" s="1" t="s">
        <v>335</v>
      </c>
      <c r="F131" s="1" t="s">
        <v>52</v>
      </c>
      <c r="G131" s="1" t="s">
        <v>216</v>
      </c>
      <c r="H131" s="1" t="s">
        <v>336</v>
      </c>
      <c r="I131" s="1" t="s">
        <v>218</v>
      </c>
    </row>
    <row r="132" spans="1:9">
      <c r="A132" s="1">
        <v>131</v>
      </c>
      <c r="B132" s="3">
        <v>42737.325659722221</v>
      </c>
      <c r="C132" s="3">
        <v>42737.325682870367</v>
      </c>
      <c r="D132" s="1" t="b">
        <v>1</v>
      </c>
      <c r="E132" s="1" t="s">
        <v>337</v>
      </c>
      <c r="F132" s="1" t="s">
        <v>60</v>
      </c>
      <c r="G132" s="1" t="s">
        <v>216</v>
      </c>
      <c r="H132" s="1" t="s">
        <v>338</v>
      </c>
    </row>
    <row r="133" spans="1:9">
      <c r="A133" s="1">
        <v>132</v>
      </c>
      <c r="B133" s="3">
        <v>42737.325682870367</v>
      </c>
      <c r="C133" s="3">
        <v>42737.325682870367</v>
      </c>
      <c r="D133" s="1" t="b">
        <v>1</v>
      </c>
      <c r="E133" s="1" t="s">
        <v>339</v>
      </c>
      <c r="F133" s="1" t="s">
        <v>52</v>
      </c>
      <c r="G133" s="1" t="s">
        <v>222</v>
      </c>
      <c r="H133" s="1" t="s">
        <v>340</v>
      </c>
      <c r="I133" s="1" t="s">
        <v>341</v>
      </c>
    </row>
    <row r="134" spans="1:9">
      <c r="A134" s="1">
        <v>133</v>
      </c>
      <c r="B134" s="3">
        <v>42737.325682870367</v>
      </c>
      <c r="C134" s="3">
        <v>42737.32571759259</v>
      </c>
      <c r="D134" s="1" t="b">
        <v>1</v>
      </c>
      <c r="E134" s="1" t="s">
        <v>342</v>
      </c>
      <c r="F134" s="1" t="s">
        <v>60</v>
      </c>
      <c r="G134" s="1" t="s">
        <v>222</v>
      </c>
      <c r="H134" s="1" t="s">
        <v>343</v>
      </c>
    </row>
    <row r="135" spans="1:9">
      <c r="A135" s="1">
        <v>134</v>
      </c>
      <c r="B135" s="3">
        <v>42737.32571759259</v>
      </c>
      <c r="C135" s="3">
        <v>42737.32571759259</v>
      </c>
      <c r="D135" s="1" t="b">
        <v>1</v>
      </c>
      <c r="E135" s="1" t="s">
        <v>344</v>
      </c>
      <c r="F135" s="1" t="s">
        <v>52</v>
      </c>
      <c r="G135" s="1" t="s">
        <v>228</v>
      </c>
      <c r="H135" s="1" t="s">
        <v>345</v>
      </c>
      <c r="I135" s="1" t="s">
        <v>55</v>
      </c>
    </row>
    <row r="136" spans="1:9">
      <c r="A136" s="1">
        <v>135</v>
      </c>
      <c r="B136" s="3">
        <v>42737.32571759259</v>
      </c>
      <c r="C136" s="3">
        <v>42737.325752314813</v>
      </c>
      <c r="D136" s="1" t="b">
        <v>1</v>
      </c>
      <c r="E136" s="1" t="s">
        <v>346</v>
      </c>
      <c r="F136" s="1" t="s">
        <v>60</v>
      </c>
      <c r="G136" s="1" t="s">
        <v>228</v>
      </c>
      <c r="H136" s="1" t="s">
        <v>347</v>
      </c>
    </row>
    <row r="137" spans="1:9">
      <c r="A137" s="1">
        <v>136</v>
      </c>
      <c r="B137" s="3">
        <v>42737.325752314813</v>
      </c>
      <c r="C137" s="3">
        <v>42737.325752314813</v>
      </c>
      <c r="D137" s="1" t="b">
        <v>1</v>
      </c>
      <c r="E137" s="1" t="s">
        <v>348</v>
      </c>
      <c r="F137" s="1" t="s">
        <v>52</v>
      </c>
      <c r="G137" s="1" t="s">
        <v>233</v>
      </c>
      <c r="H137" s="1" t="s">
        <v>349</v>
      </c>
      <c r="I137" s="1" t="s">
        <v>171</v>
      </c>
    </row>
    <row r="138" spans="1:9">
      <c r="A138" s="1">
        <v>137</v>
      </c>
      <c r="B138" s="3">
        <v>42737.325752314813</v>
      </c>
      <c r="C138" s="3">
        <v>42737.325787037036</v>
      </c>
      <c r="D138" s="1" t="b">
        <v>1</v>
      </c>
      <c r="E138" s="1" t="s">
        <v>350</v>
      </c>
      <c r="F138" s="1" t="s">
        <v>60</v>
      </c>
      <c r="G138" s="1" t="s">
        <v>233</v>
      </c>
      <c r="H138" s="1" t="s">
        <v>351</v>
      </c>
    </row>
    <row r="139" spans="1:9">
      <c r="A139" s="1">
        <v>138</v>
      </c>
      <c r="B139" s="3">
        <v>42737.325787037036</v>
      </c>
      <c r="C139" s="3">
        <v>42737.325798611113</v>
      </c>
      <c r="D139" s="1" t="b">
        <v>1</v>
      </c>
      <c r="E139" s="1" t="s">
        <v>352</v>
      </c>
      <c r="F139" s="1" t="s">
        <v>52</v>
      </c>
      <c r="G139" s="1" t="s">
        <v>175</v>
      </c>
      <c r="H139" s="1" t="s">
        <v>353</v>
      </c>
      <c r="I139" s="1" t="s">
        <v>177</v>
      </c>
    </row>
    <row r="140" spans="1:9">
      <c r="A140" s="1">
        <v>139</v>
      </c>
      <c r="B140" s="3">
        <v>42737.325798611113</v>
      </c>
      <c r="C140" s="3">
        <v>42737.325821759259</v>
      </c>
      <c r="D140" s="1" t="b">
        <v>1</v>
      </c>
      <c r="E140" s="1" t="s">
        <v>354</v>
      </c>
      <c r="F140" s="1" t="s">
        <v>60</v>
      </c>
      <c r="G140" s="1" t="s">
        <v>175</v>
      </c>
      <c r="H140" s="1" t="s">
        <v>355</v>
      </c>
    </row>
    <row r="141" spans="1:9">
      <c r="A141" s="1">
        <v>140</v>
      </c>
      <c r="B141" s="3">
        <v>42737.325821759259</v>
      </c>
      <c r="C141" s="3">
        <v>42737.325833333336</v>
      </c>
      <c r="D141" s="1" t="b">
        <v>1</v>
      </c>
      <c r="E141" s="1" t="s">
        <v>356</v>
      </c>
      <c r="F141" s="1" t="s">
        <v>52</v>
      </c>
      <c r="G141" s="1" t="s">
        <v>169</v>
      </c>
      <c r="H141" s="1" t="s">
        <v>357</v>
      </c>
      <c r="I141" s="1" t="s">
        <v>171</v>
      </c>
    </row>
    <row r="142" spans="1:9">
      <c r="A142" s="1">
        <v>141</v>
      </c>
      <c r="B142" s="3">
        <v>42737.325833333336</v>
      </c>
      <c r="C142" s="3">
        <v>42737.325856481482</v>
      </c>
      <c r="D142" s="1" t="b">
        <v>1</v>
      </c>
      <c r="E142" s="1" t="s">
        <v>358</v>
      </c>
      <c r="F142" s="1" t="s">
        <v>60</v>
      </c>
      <c r="G142" s="1" t="s">
        <v>169</v>
      </c>
      <c r="H142" s="1" t="s">
        <v>359</v>
      </c>
    </row>
    <row r="143" spans="1:9">
      <c r="A143" s="1">
        <v>142</v>
      </c>
      <c r="B143" s="3">
        <v>42737.325856481482</v>
      </c>
      <c r="C143" s="3">
        <v>42737.325868055559</v>
      </c>
      <c r="D143" s="1" t="b">
        <v>1</v>
      </c>
      <c r="E143" s="1" t="s">
        <v>360</v>
      </c>
      <c r="F143" s="1" t="s">
        <v>52</v>
      </c>
      <c r="G143" s="1" t="s">
        <v>193</v>
      </c>
      <c r="H143" s="1" t="s">
        <v>361</v>
      </c>
      <c r="I143" s="1" t="s">
        <v>195</v>
      </c>
    </row>
    <row r="144" spans="1:9">
      <c r="A144" s="1">
        <v>143</v>
      </c>
      <c r="B144" s="3">
        <v>42737.325868055559</v>
      </c>
      <c r="C144" s="3">
        <v>42737.325902777775</v>
      </c>
      <c r="D144" s="1" t="b">
        <v>1</v>
      </c>
      <c r="E144" s="1" t="s">
        <v>362</v>
      </c>
      <c r="F144" s="1" t="s">
        <v>60</v>
      </c>
      <c r="G144" s="1" t="s">
        <v>193</v>
      </c>
      <c r="H144" s="1" t="s">
        <v>363</v>
      </c>
    </row>
    <row r="145" spans="1:9">
      <c r="A145" s="1">
        <v>144</v>
      </c>
      <c r="B145" s="3">
        <v>42737.325902777775</v>
      </c>
      <c r="C145" s="3">
        <v>42737.325902777775</v>
      </c>
      <c r="D145" s="1" t="b">
        <v>1</v>
      </c>
      <c r="E145" s="1" t="s">
        <v>364</v>
      </c>
      <c r="F145" s="1" t="s">
        <v>52</v>
      </c>
      <c r="G145" s="1" t="s">
        <v>211</v>
      </c>
      <c r="H145" s="1" t="s">
        <v>365</v>
      </c>
      <c r="I145" s="1" t="s">
        <v>55</v>
      </c>
    </row>
    <row r="146" spans="1:9">
      <c r="A146" s="1">
        <v>145</v>
      </c>
      <c r="B146" s="3">
        <v>42737.325902777775</v>
      </c>
      <c r="C146" s="3">
        <v>42737.325937499998</v>
      </c>
      <c r="D146" s="1" t="b">
        <v>1</v>
      </c>
      <c r="E146" s="1" t="s">
        <v>366</v>
      </c>
      <c r="F146" s="1" t="s">
        <v>60</v>
      </c>
      <c r="G146" s="1" t="s">
        <v>211</v>
      </c>
      <c r="H146" s="1" t="s">
        <v>367</v>
      </c>
    </row>
    <row r="147" spans="1:9">
      <c r="A147" s="1">
        <v>146</v>
      </c>
      <c r="B147" s="3">
        <v>42737.325937499998</v>
      </c>
      <c r="C147" s="3">
        <v>42737.325949074075</v>
      </c>
      <c r="D147" s="1" t="b">
        <v>1</v>
      </c>
      <c r="E147" s="1" t="s">
        <v>368</v>
      </c>
      <c r="F147" s="1" t="s">
        <v>52</v>
      </c>
      <c r="G147" s="1" t="s">
        <v>216</v>
      </c>
      <c r="H147" s="1" t="s">
        <v>369</v>
      </c>
      <c r="I147" s="1" t="s">
        <v>218</v>
      </c>
    </row>
    <row r="148" spans="1:9">
      <c r="A148" s="1">
        <v>147</v>
      </c>
      <c r="B148" s="3">
        <v>42737.325949074075</v>
      </c>
      <c r="C148" s="3">
        <v>42737.325972222221</v>
      </c>
      <c r="D148" s="1" t="b">
        <v>1</v>
      </c>
      <c r="E148" s="1" t="s">
        <v>370</v>
      </c>
      <c r="F148" s="1" t="s">
        <v>60</v>
      </c>
      <c r="G148" s="1" t="s">
        <v>216</v>
      </c>
      <c r="H148" s="1" t="s">
        <v>371</v>
      </c>
    </row>
    <row r="149" spans="1:9">
      <c r="A149" s="1">
        <v>148</v>
      </c>
      <c r="B149" s="3">
        <v>42737.325972222221</v>
      </c>
      <c r="C149" s="3">
        <v>42737.325983796298</v>
      </c>
      <c r="D149" s="1" t="b">
        <v>1</v>
      </c>
      <c r="E149" s="1" t="s">
        <v>372</v>
      </c>
      <c r="F149" s="1" t="s">
        <v>52</v>
      </c>
      <c r="G149" s="1" t="s">
        <v>222</v>
      </c>
      <c r="H149" s="1" t="s">
        <v>373</v>
      </c>
      <c r="I149" s="1" t="s">
        <v>374</v>
      </c>
    </row>
    <row r="150" spans="1:9">
      <c r="A150" s="1">
        <v>149</v>
      </c>
      <c r="B150" s="3">
        <v>42737.325983796298</v>
      </c>
      <c r="C150" s="3">
        <v>42737.32603009259</v>
      </c>
      <c r="D150" s="1" t="b">
        <v>1</v>
      </c>
      <c r="E150" s="1" t="s">
        <v>375</v>
      </c>
      <c r="F150" s="1" t="s">
        <v>60</v>
      </c>
      <c r="G150" s="1" t="s">
        <v>222</v>
      </c>
      <c r="H150" s="1" t="s">
        <v>376</v>
      </c>
    </row>
    <row r="151" spans="1:9">
      <c r="A151" s="1">
        <v>150</v>
      </c>
      <c r="B151" s="3">
        <v>42737.32603009259</v>
      </c>
      <c r="C151" s="3">
        <v>42737.326041666667</v>
      </c>
      <c r="D151" s="1" t="b">
        <v>1</v>
      </c>
      <c r="E151" s="1" t="s">
        <v>377</v>
      </c>
      <c r="F151" s="1" t="s">
        <v>52</v>
      </c>
      <c r="G151" s="1" t="s">
        <v>228</v>
      </c>
      <c r="H151" s="1" t="s">
        <v>378</v>
      </c>
      <c r="I151" s="1" t="s">
        <v>55</v>
      </c>
    </row>
    <row r="152" spans="1:9">
      <c r="A152" s="1">
        <v>151</v>
      </c>
      <c r="B152" s="3">
        <v>42737.326041666667</v>
      </c>
      <c r="C152" s="3">
        <v>42737.32607638889</v>
      </c>
      <c r="D152" s="1" t="b">
        <v>1</v>
      </c>
      <c r="E152" s="1" t="s">
        <v>379</v>
      </c>
      <c r="F152" s="1" t="s">
        <v>60</v>
      </c>
      <c r="G152" s="1" t="s">
        <v>228</v>
      </c>
      <c r="H152" s="1" t="s">
        <v>380</v>
      </c>
    </row>
    <row r="153" spans="1:9">
      <c r="A153" s="1">
        <v>152</v>
      </c>
      <c r="B153" s="3">
        <v>42737.32607638889</v>
      </c>
      <c r="C153" s="3">
        <v>42737.32608796296</v>
      </c>
      <c r="D153" s="1" t="b">
        <v>1</v>
      </c>
      <c r="E153" s="1" t="s">
        <v>381</v>
      </c>
      <c r="F153" s="1" t="s">
        <v>52</v>
      </c>
      <c r="G153" s="1" t="s">
        <v>233</v>
      </c>
      <c r="H153" s="1" t="s">
        <v>382</v>
      </c>
      <c r="I153" s="1" t="s">
        <v>171</v>
      </c>
    </row>
    <row r="154" spans="1:9">
      <c r="A154" s="1">
        <v>153</v>
      </c>
      <c r="B154" s="3">
        <v>42737.32608796296</v>
      </c>
      <c r="C154" s="3">
        <v>42737.326111111113</v>
      </c>
      <c r="D154" s="1" t="b">
        <v>1</v>
      </c>
      <c r="E154" s="1" t="s">
        <v>383</v>
      </c>
      <c r="F154" s="1" t="s">
        <v>60</v>
      </c>
      <c r="G154" s="1" t="s">
        <v>233</v>
      </c>
      <c r="H154" s="1" t="s">
        <v>384</v>
      </c>
    </row>
    <row r="155" spans="1:9">
      <c r="A155" s="1">
        <v>154</v>
      </c>
      <c r="B155" s="3">
        <v>42737.326111111113</v>
      </c>
      <c r="C155" s="3">
        <v>42737.326122685183</v>
      </c>
      <c r="D155" s="1" t="b">
        <v>1</v>
      </c>
      <c r="E155" s="1" t="s">
        <v>385</v>
      </c>
      <c r="F155" s="1" t="s">
        <v>52</v>
      </c>
      <c r="G155" s="1" t="s">
        <v>175</v>
      </c>
      <c r="H155" s="1" t="s">
        <v>386</v>
      </c>
      <c r="I155" s="1" t="s">
        <v>177</v>
      </c>
    </row>
    <row r="156" spans="1:9">
      <c r="A156" s="1">
        <v>155</v>
      </c>
      <c r="B156" s="3">
        <v>42737.326122685183</v>
      </c>
      <c r="C156" s="3">
        <v>42737.326157407406</v>
      </c>
      <c r="D156" s="1" t="b">
        <v>1</v>
      </c>
      <c r="E156" s="1" t="s">
        <v>387</v>
      </c>
      <c r="F156" s="1" t="s">
        <v>60</v>
      </c>
      <c r="G156" s="1" t="s">
        <v>175</v>
      </c>
      <c r="H156" s="1" t="s">
        <v>388</v>
      </c>
    </row>
    <row r="157" spans="1:9">
      <c r="A157" s="1">
        <v>156</v>
      </c>
      <c r="B157" s="3">
        <v>42737.326157407406</v>
      </c>
      <c r="C157" s="3">
        <v>42737.326157407406</v>
      </c>
      <c r="D157" s="1" t="b">
        <v>1</v>
      </c>
      <c r="E157" s="1" t="s">
        <v>389</v>
      </c>
      <c r="F157" s="1" t="s">
        <v>52</v>
      </c>
      <c r="G157" s="1" t="s">
        <v>169</v>
      </c>
      <c r="H157" s="1" t="s">
        <v>390</v>
      </c>
      <c r="I157" s="1" t="s">
        <v>171</v>
      </c>
    </row>
    <row r="158" spans="1:9">
      <c r="A158" s="1">
        <v>157</v>
      </c>
      <c r="B158" s="3">
        <v>42737.326157407406</v>
      </c>
      <c r="C158" s="3">
        <v>42737.326192129629</v>
      </c>
      <c r="D158" s="1" t="b">
        <v>1</v>
      </c>
      <c r="E158" s="1" t="s">
        <v>391</v>
      </c>
      <c r="F158" s="1" t="s">
        <v>60</v>
      </c>
      <c r="G158" s="1" t="s">
        <v>169</v>
      </c>
      <c r="H158" s="1" t="s">
        <v>392</v>
      </c>
    </row>
    <row r="159" spans="1:9">
      <c r="A159" s="1">
        <v>158</v>
      </c>
      <c r="B159" s="3">
        <v>42737.326192129629</v>
      </c>
      <c r="C159" s="3">
        <v>42737.326192129629</v>
      </c>
      <c r="D159" s="1" t="b">
        <v>1</v>
      </c>
      <c r="E159" s="1" t="s">
        <v>393</v>
      </c>
      <c r="F159" s="1" t="s">
        <v>52</v>
      </c>
      <c r="G159" s="1" t="s">
        <v>193</v>
      </c>
      <c r="H159" s="1" t="s">
        <v>394</v>
      </c>
      <c r="I159" s="1" t="s">
        <v>195</v>
      </c>
    </row>
    <row r="160" spans="1:9">
      <c r="A160" s="1">
        <v>159</v>
      </c>
      <c r="B160" s="3">
        <v>42737.326192129629</v>
      </c>
      <c r="C160" s="3">
        <v>42737.326249999998</v>
      </c>
      <c r="D160" s="1" t="b">
        <v>1</v>
      </c>
      <c r="E160" s="1" t="s">
        <v>395</v>
      </c>
      <c r="F160" s="1" t="s">
        <v>60</v>
      </c>
      <c r="G160" s="1" t="s">
        <v>193</v>
      </c>
      <c r="H160" s="1" t="s">
        <v>396</v>
      </c>
    </row>
    <row r="161" spans="1:9">
      <c r="A161" s="1">
        <v>160</v>
      </c>
      <c r="B161" s="3">
        <v>42737.326249999998</v>
      </c>
      <c r="C161" s="3">
        <v>42737.326261574075</v>
      </c>
      <c r="D161" s="1" t="b">
        <v>1</v>
      </c>
      <c r="E161" s="1" t="s">
        <v>397</v>
      </c>
      <c r="F161" s="1" t="s">
        <v>52</v>
      </c>
      <c r="G161" s="1" t="s">
        <v>211</v>
      </c>
      <c r="H161" s="1" t="s">
        <v>398</v>
      </c>
      <c r="I161" s="1" t="s">
        <v>55</v>
      </c>
    </row>
    <row r="162" spans="1:9">
      <c r="A162" s="1">
        <v>161</v>
      </c>
      <c r="B162" s="3">
        <v>42737.326261574075</v>
      </c>
      <c r="C162" s="3">
        <v>42737.326284722221</v>
      </c>
      <c r="D162" s="1" t="b">
        <v>1</v>
      </c>
      <c r="E162" s="1" t="s">
        <v>399</v>
      </c>
      <c r="F162" s="1" t="s">
        <v>60</v>
      </c>
      <c r="G162" s="1" t="s">
        <v>211</v>
      </c>
      <c r="H162" s="1" t="s">
        <v>400</v>
      </c>
    </row>
    <row r="163" spans="1:9">
      <c r="A163" s="1">
        <v>162</v>
      </c>
      <c r="B163" s="3">
        <v>42737.326284722221</v>
      </c>
      <c r="C163" s="3">
        <v>42737.326296296298</v>
      </c>
      <c r="D163" s="1" t="b">
        <v>1</v>
      </c>
      <c r="E163" s="1" t="s">
        <v>401</v>
      </c>
      <c r="F163" s="1" t="s">
        <v>52</v>
      </c>
      <c r="G163" s="1" t="s">
        <v>216</v>
      </c>
      <c r="H163" s="1" t="s">
        <v>402</v>
      </c>
      <c r="I163" s="1" t="s">
        <v>218</v>
      </c>
    </row>
    <row r="164" spans="1:9">
      <c r="A164" s="1">
        <v>163</v>
      </c>
      <c r="B164" s="3">
        <v>42737.326296296298</v>
      </c>
      <c r="C164" s="3">
        <v>42737.326342592591</v>
      </c>
      <c r="D164" s="1" t="b">
        <v>1</v>
      </c>
      <c r="E164" s="1" t="s">
        <v>403</v>
      </c>
      <c r="F164" s="1" t="s">
        <v>60</v>
      </c>
      <c r="G164" s="1" t="s">
        <v>216</v>
      </c>
      <c r="H164" s="1" t="s">
        <v>404</v>
      </c>
    </row>
    <row r="165" spans="1:9">
      <c r="A165" s="1">
        <v>164</v>
      </c>
      <c r="B165" s="3">
        <v>42737.326342592591</v>
      </c>
      <c r="C165" s="3">
        <v>42737.326342592591</v>
      </c>
      <c r="D165" s="1" t="b">
        <v>1</v>
      </c>
      <c r="E165" s="1" t="s">
        <v>405</v>
      </c>
      <c r="F165" s="1" t="s">
        <v>52</v>
      </c>
      <c r="G165" s="1" t="s">
        <v>222</v>
      </c>
      <c r="H165" s="1" t="s">
        <v>406</v>
      </c>
      <c r="I165" s="1" t="s">
        <v>407</v>
      </c>
    </row>
    <row r="166" spans="1:9">
      <c r="A166" s="1">
        <v>165</v>
      </c>
      <c r="B166" s="3">
        <v>42737.326342592591</v>
      </c>
      <c r="C166" s="3">
        <v>42737.32640046296</v>
      </c>
      <c r="D166" s="1" t="b">
        <v>1</v>
      </c>
      <c r="E166" s="1" t="s">
        <v>408</v>
      </c>
      <c r="F166" s="1" t="s">
        <v>60</v>
      </c>
      <c r="G166" s="1" t="s">
        <v>222</v>
      </c>
      <c r="H166" s="1" t="s">
        <v>409</v>
      </c>
    </row>
    <row r="167" spans="1:9">
      <c r="A167" s="1">
        <v>166</v>
      </c>
      <c r="B167" s="3">
        <v>42737.32640046296</v>
      </c>
      <c r="C167" s="3">
        <v>42737.326412037037</v>
      </c>
      <c r="D167" s="1" t="b">
        <v>1</v>
      </c>
      <c r="E167" s="1" t="s">
        <v>410</v>
      </c>
      <c r="F167" s="1" t="s">
        <v>52</v>
      </c>
      <c r="G167" s="1" t="s">
        <v>228</v>
      </c>
      <c r="H167" s="1" t="s">
        <v>411</v>
      </c>
      <c r="I167" s="1" t="s">
        <v>55</v>
      </c>
    </row>
    <row r="168" spans="1:9">
      <c r="A168" s="1">
        <v>167</v>
      </c>
      <c r="B168" s="3">
        <v>42737.326412037037</v>
      </c>
      <c r="C168" s="3">
        <v>42737.326435185183</v>
      </c>
      <c r="D168" s="1" t="b">
        <v>1</v>
      </c>
      <c r="E168" s="1" t="s">
        <v>412</v>
      </c>
      <c r="F168" s="1" t="s">
        <v>60</v>
      </c>
      <c r="G168" s="1" t="s">
        <v>228</v>
      </c>
      <c r="H168" s="1" t="s">
        <v>413</v>
      </c>
    </row>
    <row r="169" spans="1:9">
      <c r="A169" s="1">
        <v>168</v>
      </c>
      <c r="B169" s="3">
        <v>42737.326435185183</v>
      </c>
      <c r="C169" s="3">
        <v>42737.32644675926</v>
      </c>
      <c r="D169" s="1" t="b">
        <v>1</v>
      </c>
      <c r="E169" s="1" t="s">
        <v>414</v>
      </c>
      <c r="F169" s="1" t="s">
        <v>52</v>
      </c>
      <c r="G169" s="1" t="s">
        <v>233</v>
      </c>
      <c r="H169" s="1" t="s">
        <v>415</v>
      </c>
      <c r="I169" s="1" t="s">
        <v>171</v>
      </c>
    </row>
    <row r="170" spans="1:9">
      <c r="A170" s="1">
        <v>169</v>
      </c>
      <c r="B170" s="3">
        <v>42737.32644675926</v>
      </c>
      <c r="C170" s="3">
        <v>42737.326493055552</v>
      </c>
      <c r="D170" s="1" t="b">
        <v>1</v>
      </c>
      <c r="E170" s="1" t="s">
        <v>416</v>
      </c>
      <c r="F170" s="1" t="s">
        <v>60</v>
      </c>
      <c r="G170" s="1" t="s">
        <v>233</v>
      </c>
      <c r="H170" s="1" t="s">
        <v>417</v>
      </c>
    </row>
    <row r="171" spans="1:9">
      <c r="A171" s="1">
        <v>170</v>
      </c>
      <c r="B171" s="3">
        <v>42737.326493055552</v>
      </c>
      <c r="C171" s="3">
        <v>42737.326493055552</v>
      </c>
      <c r="D171" s="1" t="b">
        <v>1</v>
      </c>
      <c r="E171" s="1" t="s">
        <v>418</v>
      </c>
      <c r="F171" s="1" t="s">
        <v>52</v>
      </c>
      <c r="G171" s="1" t="s">
        <v>175</v>
      </c>
      <c r="H171" s="1" t="s">
        <v>419</v>
      </c>
      <c r="I171" s="1" t="s">
        <v>177</v>
      </c>
    </row>
    <row r="172" spans="1:9">
      <c r="A172" s="1">
        <v>171</v>
      </c>
      <c r="B172" s="3">
        <v>42737.326493055552</v>
      </c>
      <c r="C172" s="3">
        <v>42737.326550925929</v>
      </c>
      <c r="D172" s="1" t="b">
        <v>1</v>
      </c>
      <c r="E172" s="1" t="s">
        <v>420</v>
      </c>
      <c r="F172" s="1" t="s">
        <v>60</v>
      </c>
      <c r="G172" s="1" t="s">
        <v>175</v>
      </c>
      <c r="H172" s="1" t="s">
        <v>421</v>
      </c>
    </row>
    <row r="173" spans="1:9">
      <c r="A173" s="1">
        <v>172</v>
      </c>
      <c r="B173" s="3">
        <v>42737.326550925929</v>
      </c>
      <c r="C173" s="3">
        <v>42737.326562499999</v>
      </c>
      <c r="D173" s="1" t="b">
        <v>1</v>
      </c>
      <c r="E173" s="1" t="s">
        <v>422</v>
      </c>
      <c r="F173" s="1" t="s">
        <v>52</v>
      </c>
      <c r="G173" s="1" t="s">
        <v>169</v>
      </c>
      <c r="H173" s="1" t="s">
        <v>423</v>
      </c>
      <c r="I173" s="1" t="s">
        <v>171</v>
      </c>
    </row>
    <row r="174" spans="1:9">
      <c r="A174" s="1">
        <v>173</v>
      </c>
      <c r="B174" s="3">
        <v>42737.326562499999</v>
      </c>
      <c r="C174" s="3">
        <v>42737.326597222222</v>
      </c>
      <c r="D174" s="1" t="b">
        <v>1</v>
      </c>
      <c r="E174" s="1" t="s">
        <v>424</v>
      </c>
      <c r="F174" s="1" t="s">
        <v>60</v>
      </c>
      <c r="G174" s="1" t="s">
        <v>169</v>
      </c>
      <c r="H174" s="1" t="s">
        <v>425</v>
      </c>
    </row>
    <row r="175" spans="1:9">
      <c r="A175" s="1">
        <v>174</v>
      </c>
      <c r="B175" s="3">
        <v>42737.326597222222</v>
      </c>
      <c r="C175" s="3">
        <v>42737.326597222222</v>
      </c>
      <c r="D175" s="1" t="b">
        <v>1</v>
      </c>
      <c r="E175" s="1" t="s">
        <v>426</v>
      </c>
      <c r="F175" s="1" t="s">
        <v>52</v>
      </c>
      <c r="G175" s="1" t="s">
        <v>193</v>
      </c>
      <c r="H175" s="1" t="s">
        <v>427</v>
      </c>
      <c r="I175" s="1" t="s">
        <v>195</v>
      </c>
    </row>
    <row r="176" spans="1:9">
      <c r="A176" s="1">
        <v>175</v>
      </c>
      <c r="B176" s="3">
        <v>42737.326597222222</v>
      </c>
      <c r="C176" s="3">
        <v>42737.326643518521</v>
      </c>
      <c r="D176" s="1" t="b">
        <v>1</v>
      </c>
      <c r="E176" s="1" t="s">
        <v>428</v>
      </c>
      <c r="F176" s="1" t="s">
        <v>60</v>
      </c>
      <c r="G176" s="1" t="s">
        <v>193</v>
      </c>
      <c r="H176" s="1" t="s">
        <v>429</v>
      </c>
    </row>
    <row r="177" spans="1:9">
      <c r="A177" s="1">
        <v>176</v>
      </c>
      <c r="B177" s="3">
        <v>42737.326643518521</v>
      </c>
      <c r="C177" s="3">
        <v>42737.326655092591</v>
      </c>
      <c r="D177" s="1" t="b">
        <v>1</v>
      </c>
      <c r="E177" s="1" t="s">
        <v>430</v>
      </c>
      <c r="F177" s="1" t="s">
        <v>52</v>
      </c>
      <c r="G177" s="1" t="s">
        <v>211</v>
      </c>
      <c r="H177" s="1" t="s">
        <v>431</v>
      </c>
      <c r="I177" s="1" t="s">
        <v>55</v>
      </c>
    </row>
    <row r="178" spans="1:9">
      <c r="A178" s="1">
        <v>177</v>
      </c>
      <c r="B178" s="3">
        <v>42737.326655092591</v>
      </c>
      <c r="C178" s="3">
        <v>42737.326678240737</v>
      </c>
      <c r="D178" s="1" t="b">
        <v>1</v>
      </c>
      <c r="E178" s="1" t="s">
        <v>432</v>
      </c>
      <c r="F178" s="1" t="s">
        <v>60</v>
      </c>
      <c r="G178" s="1" t="s">
        <v>211</v>
      </c>
      <c r="H178" s="1" t="s">
        <v>433</v>
      </c>
    </row>
    <row r="179" spans="1:9">
      <c r="A179" s="1">
        <v>178</v>
      </c>
      <c r="B179" s="3">
        <v>42737.326678240737</v>
      </c>
      <c r="C179" s="3">
        <v>42737.326678240737</v>
      </c>
      <c r="D179" s="1" t="b">
        <v>1</v>
      </c>
      <c r="E179" s="1" t="s">
        <v>434</v>
      </c>
      <c r="F179" s="1" t="s">
        <v>52</v>
      </c>
      <c r="G179" s="1" t="s">
        <v>216</v>
      </c>
      <c r="H179" s="1" t="s">
        <v>435</v>
      </c>
      <c r="I179" s="1" t="s">
        <v>218</v>
      </c>
    </row>
    <row r="180" spans="1:9">
      <c r="A180" s="1">
        <v>179</v>
      </c>
      <c r="B180" s="3">
        <v>42737.326678240737</v>
      </c>
      <c r="C180" s="3">
        <v>42737.32671296296</v>
      </c>
      <c r="D180" s="1" t="b">
        <v>1</v>
      </c>
      <c r="E180" s="1" t="s">
        <v>436</v>
      </c>
      <c r="F180" s="1" t="s">
        <v>60</v>
      </c>
      <c r="G180" s="1" t="s">
        <v>216</v>
      </c>
      <c r="H180" s="1" t="s">
        <v>437</v>
      </c>
    </row>
    <row r="181" spans="1:9">
      <c r="A181" s="1">
        <v>180</v>
      </c>
      <c r="B181" s="3">
        <v>42737.32671296296</v>
      </c>
      <c r="C181" s="3">
        <v>42737.326724537037</v>
      </c>
      <c r="D181" s="1" t="b">
        <v>1</v>
      </c>
      <c r="E181" s="1" t="s">
        <v>438</v>
      </c>
      <c r="F181" s="1" t="s">
        <v>52</v>
      </c>
      <c r="G181" s="1" t="s">
        <v>222</v>
      </c>
      <c r="H181" s="1" t="s">
        <v>439</v>
      </c>
      <c r="I181" s="1" t="s">
        <v>440</v>
      </c>
    </row>
    <row r="182" spans="1:9">
      <c r="A182" s="1">
        <v>181</v>
      </c>
      <c r="B182" s="3">
        <v>42737.326724537037</v>
      </c>
      <c r="C182" s="3">
        <v>42737.326747685183</v>
      </c>
      <c r="D182" s="1" t="b">
        <v>1</v>
      </c>
      <c r="E182" s="1" t="s">
        <v>441</v>
      </c>
      <c r="F182" s="1" t="s">
        <v>60</v>
      </c>
      <c r="G182" s="1" t="s">
        <v>222</v>
      </c>
      <c r="H182" s="1" t="s">
        <v>442</v>
      </c>
    </row>
    <row r="183" spans="1:9">
      <c r="A183" s="1">
        <v>182</v>
      </c>
      <c r="B183" s="3">
        <v>42737.326747685183</v>
      </c>
      <c r="C183" s="3">
        <v>42737.32675925926</v>
      </c>
      <c r="D183" s="1" t="b">
        <v>1</v>
      </c>
      <c r="E183" s="1" t="s">
        <v>443</v>
      </c>
      <c r="F183" s="1" t="s">
        <v>52</v>
      </c>
      <c r="G183" s="1" t="s">
        <v>228</v>
      </c>
      <c r="H183" s="1" t="s">
        <v>444</v>
      </c>
      <c r="I183" s="1" t="s">
        <v>55</v>
      </c>
    </row>
    <row r="184" spans="1:9">
      <c r="A184" s="1">
        <v>183</v>
      </c>
      <c r="B184" s="3">
        <v>42737.32675925926</v>
      </c>
      <c r="C184" s="3">
        <v>42737.326782407406</v>
      </c>
      <c r="D184" s="1" t="b">
        <v>1</v>
      </c>
      <c r="E184" s="1" t="s">
        <v>445</v>
      </c>
      <c r="F184" s="1" t="s">
        <v>60</v>
      </c>
      <c r="G184" s="1" t="s">
        <v>228</v>
      </c>
      <c r="H184" s="1" t="s">
        <v>446</v>
      </c>
    </row>
    <row r="185" spans="1:9">
      <c r="A185" s="1">
        <v>184</v>
      </c>
      <c r="B185" s="3">
        <v>42737.326782407406</v>
      </c>
      <c r="C185" s="3">
        <v>42737.326782407406</v>
      </c>
      <c r="D185" s="1" t="b">
        <v>1</v>
      </c>
      <c r="E185" s="1" t="s">
        <v>447</v>
      </c>
      <c r="F185" s="1" t="s">
        <v>52</v>
      </c>
      <c r="G185" s="1" t="s">
        <v>233</v>
      </c>
      <c r="H185" s="1" t="s">
        <v>448</v>
      </c>
      <c r="I185" s="1" t="s">
        <v>171</v>
      </c>
    </row>
    <row r="186" spans="1:9">
      <c r="A186" s="1">
        <v>185</v>
      </c>
      <c r="B186" s="3">
        <v>42737.326782407406</v>
      </c>
      <c r="C186" s="3">
        <v>42737.326817129629</v>
      </c>
      <c r="D186" s="1" t="b">
        <v>1</v>
      </c>
      <c r="E186" s="1" t="s">
        <v>449</v>
      </c>
      <c r="F186" s="1" t="s">
        <v>60</v>
      </c>
      <c r="G186" s="1" t="s">
        <v>233</v>
      </c>
      <c r="H186" s="1" t="s">
        <v>450</v>
      </c>
    </row>
    <row r="187" spans="1:9">
      <c r="A187" s="1">
        <v>186</v>
      </c>
      <c r="B187" s="3">
        <v>42737.326817129629</v>
      </c>
      <c r="C187" s="3">
        <v>42737.326817129629</v>
      </c>
      <c r="D187" s="1" t="b">
        <v>1</v>
      </c>
      <c r="E187" s="1" t="s">
        <v>451</v>
      </c>
      <c r="F187" s="1" t="s">
        <v>52</v>
      </c>
      <c r="G187" s="1" t="s">
        <v>175</v>
      </c>
      <c r="H187" s="1" t="s">
        <v>452</v>
      </c>
      <c r="I187" s="1" t="s">
        <v>177</v>
      </c>
    </row>
    <row r="188" spans="1:9">
      <c r="A188" s="1">
        <v>187</v>
      </c>
      <c r="B188" s="3">
        <v>42737.326817129629</v>
      </c>
      <c r="C188" s="3">
        <v>42737.326851851853</v>
      </c>
      <c r="D188" s="1" t="b">
        <v>1</v>
      </c>
      <c r="E188" s="1" t="s">
        <v>453</v>
      </c>
      <c r="F188" s="1" t="s">
        <v>60</v>
      </c>
      <c r="G188" s="1" t="s">
        <v>175</v>
      </c>
      <c r="H188" s="1" t="s">
        <v>454</v>
      </c>
    </row>
    <row r="189" spans="1:9">
      <c r="A189" s="1">
        <v>188</v>
      </c>
      <c r="B189" s="3">
        <v>42737.326851851853</v>
      </c>
      <c r="C189" s="3">
        <v>42737.326863425929</v>
      </c>
      <c r="D189" s="1" t="b">
        <v>1</v>
      </c>
      <c r="E189" s="1" t="s">
        <v>455</v>
      </c>
      <c r="F189" s="1" t="s">
        <v>52</v>
      </c>
      <c r="G189" s="1" t="s">
        <v>169</v>
      </c>
      <c r="H189" s="1" t="s">
        <v>456</v>
      </c>
      <c r="I189" s="1" t="s">
        <v>171</v>
      </c>
    </row>
    <row r="190" spans="1:9">
      <c r="A190" s="1">
        <v>189</v>
      </c>
      <c r="B190" s="3">
        <v>42737.326863425929</v>
      </c>
      <c r="C190" s="3">
        <v>42737.326886574076</v>
      </c>
      <c r="D190" s="1" t="b">
        <v>1</v>
      </c>
      <c r="E190" s="1" t="s">
        <v>457</v>
      </c>
      <c r="F190" s="1" t="s">
        <v>60</v>
      </c>
      <c r="G190" s="1" t="s">
        <v>169</v>
      </c>
      <c r="H190" s="1" t="s">
        <v>458</v>
      </c>
    </row>
    <row r="191" spans="1:9">
      <c r="A191" s="1">
        <v>190</v>
      </c>
      <c r="B191" s="3">
        <v>42737.326886574076</v>
      </c>
      <c r="C191" s="3">
        <v>42737.326898148145</v>
      </c>
      <c r="D191" s="1" t="b">
        <v>1</v>
      </c>
      <c r="E191" s="1" t="s">
        <v>459</v>
      </c>
      <c r="F191" s="1" t="s">
        <v>52</v>
      </c>
      <c r="G191" s="1" t="s">
        <v>279</v>
      </c>
      <c r="H191" s="1" t="s">
        <v>460</v>
      </c>
      <c r="I191" s="1" t="s">
        <v>55</v>
      </c>
    </row>
    <row r="192" spans="1:9">
      <c r="A192" s="1">
        <v>191</v>
      </c>
      <c r="B192" s="3">
        <v>42737.326898148145</v>
      </c>
      <c r="C192" s="3">
        <v>42737.326944444445</v>
      </c>
      <c r="D192" s="1" t="b">
        <v>1</v>
      </c>
      <c r="E192" s="1" t="s">
        <v>461</v>
      </c>
      <c r="F192" s="1" t="s">
        <v>60</v>
      </c>
      <c r="G192" s="1" t="s">
        <v>279</v>
      </c>
      <c r="H192" s="1" t="s">
        <v>462</v>
      </c>
      <c r="I192" s="1">
        <v>2</v>
      </c>
    </row>
    <row r="193" spans="1:9">
      <c r="A193" s="1">
        <v>192</v>
      </c>
      <c r="B193" s="3">
        <v>42737.326944444445</v>
      </c>
      <c r="C193" s="3">
        <v>42737.326944444445</v>
      </c>
      <c r="D193" s="1" t="b">
        <v>1</v>
      </c>
      <c r="E193" s="1" t="s">
        <v>463</v>
      </c>
      <c r="F193" s="1" t="s">
        <v>52</v>
      </c>
      <c r="G193" s="1" t="s">
        <v>284</v>
      </c>
      <c r="H193" s="1" t="s">
        <v>464</v>
      </c>
      <c r="I193" s="1" t="s">
        <v>465</v>
      </c>
    </row>
    <row r="194" spans="1:9">
      <c r="A194" s="1">
        <v>193</v>
      </c>
      <c r="B194" s="3">
        <v>42737.326944444445</v>
      </c>
      <c r="C194" s="3">
        <v>42737.326979166668</v>
      </c>
      <c r="D194" s="1" t="b">
        <v>1</v>
      </c>
      <c r="E194" s="1" t="s">
        <v>466</v>
      </c>
      <c r="F194" s="1" t="s">
        <v>60</v>
      </c>
      <c r="G194" s="1" t="s">
        <v>284</v>
      </c>
      <c r="H194" s="1" t="s">
        <v>467</v>
      </c>
    </row>
    <row r="195" spans="1:9">
      <c r="A195" s="1">
        <v>194</v>
      </c>
      <c r="B195" s="3">
        <v>42737.326979166668</v>
      </c>
      <c r="C195" s="3">
        <v>42737.326990740738</v>
      </c>
      <c r="D195" s="1" t="b">
        <v>1</v>
      </c>
      <c r="E195" s="1" t="s">
        <v>468</v>
      </c>
      <c r="F195" s="1" t="s">
        <v>52</v>
      </c>
      <c r="G195" s="1" t="s">
        <v>290</v>
      </c>
      <c r="H195" s="1" t="s">
        <v>469</v>
      </c>
      <c r="I195" s="1" t="s">
        <v>171</v>
      </c>
    </row>
    <row r="196" spans="1:9">
      <c r="A196" s="1">
        <v>195</v>
      </c>
      <c r="B196" s="3">
        <v>42737.326990740738</v>
      </c>
      <c r="C196" s="3">
        <v>42737.327013888891</v>
      </c>
      <c r="D196" s="1" t="b">
        <v>1</v>
      </c>
      <c r="E196" s="1" t="s">
        <v>470</v>
      </c>
      <c r="F196" s="1" t="s">
        <v>60</v>
      </c>
      <c r="G196" s="1" t="s">
        <v>290</v>
      </c>
      <c r="H196" s="1" t="s">
        <v>471</v>
      </c>
    </row>
    <row r="197" spans="1:9">
      <c r="A197" s="1">
        <v>196</v>
      </c>
      <c r="B197" s="3">
        <v>42737.327013888891</v>
      </c>
      <c r="C197" s="3">
        <v>42737.327025462961</v>
      </c>
      <c r="D197" s="1" t="b">
        <v>1</v>
      </c>
      <c r="E197" s="1" t="s">
        <v>472</v>
      </c>
      <c r="F197" s="1" t="s">
        <v>52</v>
      </c>
      <c r="G197" s="1" t="s">
        <v>193</v>
      </c>
      <c r="H197" s="1" t="s">
        <v>473</v>
      </c>
      <c r="I197" s="1" t="s">
        <v>195</v>
      </c>
    </row>
    <row r="198" spans="1:9">
      <c r="A198" s="1">
        <v>197</v>
      </c>
      <c r="B198" s="3">
        <v>42737.327025462961</v>
      </c>
      <c r="C198" s="3">
        <v>42737.32707175926</v>
      </c>
      <c r="D198" s="1" t="b">
        <v>1</v>
      </c>
      <c r="E198" s="1" t="s">
        <v>474</v>
      </c>
      <c r="F198" s="1" t="s">
        <v>60</v>
      </c>
      <c r="G198" s="1" t="s">
        <v>193</v>
      </c>
      <c r="H198" s="1" t="s">
        <v>475</v>
      </c>
    </row>
    <row r="199" spans="1:9">
      <c r="A199" s="1">
        <v>198</v>
      </c>
      <c r="B199" s="3">
        <v>42737.32707175926</v>
      </c>
      <c r="C199" s="3">
        <v>42737.32707175926</v>
      </c>
      <c r="D199" s="1" t="b">
        <v>1</v>
      </c>
      <c r="E199" s="1" t="s">
        <v>476</v>
      </c>
      <c r="F199" s="1" t="s">
        <v>52</v>
      </c>
      <c r="G199" s="1" t="s">
        <v>211</v>
      </c>
      <c r="H199" s="1" t="s">
        <v>477</v>
      </c>
      <c r="I199" s="1" t="s">
        <v>55</v>
      </c>
    </row>
    <row r="200" spans="1:9">
      <c r="A200" s="1">
        <v>199</v>
      </c>
      <c r="B200" s="3">
        <v>42737.32707175926</v>
      </c>
      <c r="C200" s="3">
        <v>42737.327106481483</v>
      </c>
      <c r="D200" s="1" t="b">
        <v>1</v>
      </c>
      <c r="E200" s="1" t="s">
        <v>478</v>
      </c>
      <c r="F200" s="1" t="s">
        <v>60</v>
      </c>
      <c r="G200" s="1" t="s">
        <v>211</v>
      </c>
      <c r="H200" s="1" t="s">
        <v>479</v>
      </c>
    </row>
    <row r="201" spans="1:9">
      <c r="A201" s="1">
        <v>200</v>
      </c>
      <c r="B201" s="3">
        <v>42737.327106481483</v>
      </c>
      <c r="C201" s="3">
        <v>42737.327118055553</v>
      </c>
      <c r="D201" s="1" t="b">
        <v>1</v>
      </c>
      <c r="E201" s="1" t="s">
        <v>480</v>
      </c>
      <c r="F201" s="1" t="s">
        <v>52</v>
      </c>
      <c r="G201" s="1" t="s">
        <v>216</v>
      </c>
      <c r="H201" s="1" t="s">
        <v>481</v>
      </c>
      <c r="I201" s="1" t="s">
        <v>218</v>
      </c>
    </row>
    <row r="202" spans="1:9">
      <c r="A202" s="1">
        <v>201</v>
      </c>
      <c r="B202" s="3">
        <v>42737.327118055553</v>
      </c>
      <c r="C202" s="3">
        <v>42737.327141203707</v>
      </c>
      <c r="D202" s="1" t="b">
        <v>1</v>
      </c>
      <c r="E202" s="1" t="s">
        <v>482</v>
      </c>
      <c r="F202" s="1" t="s">
        <v>60</v>
      </c>
      <c r="G202" s="1" t="s">
        <v>216</v>
      </c>
      <c r="H202" s="1" t="s">
        <v>483</v>
      </c>
    </row>
    <row r="203" spans="1:9">
      <c r="A203" s="1">
        <v>202</v>
      </c>
      <c r="B203" s="3">
        <v>42737.327141203707</v>
      </c>
      <c r="C203" s="3">
        <v>42737.327152777776</v>
      </c>
      <c r="D203" s="1" t="b">
        <v>1</v>
      </c>
      <c r="E203" s="1" t="s">
        <v>484</v>
      </c>
      <c r="F203" s="1" t="s">
        <v>52</v>
      </c>
      <c r="G203" s="1" t="s">
        <v>222</v>
      </c>
      <c r="H203" s="1" t="s">
        <v>485</v>
      </c>
      <c r="I203" s="1" t="s">
        <v>486</v>
      </c>
    </row>
    <row r="204" spans="1:9">
      <c r="A204" s="1">
        <v>203</v>
      </c>
      <c r="B204" s="3">
        <v>42737.327152777776</v>
      </c>
      <c r="C204" s="3">
        <v>42737.327175925922</v>
      </c>
      <c r="D204" s="1" t="b">
        <v>1</v>
      </c>
      <c r="E204" s="1" t="s">
        <v>487</v>
      </c>
      <c r="F204" s="1" t="s">
        <v>60</v>
      </c>
      <c r="G204" s="1" t="s">
        <v>222</v>
      </c>
      <c r="H204" s="1" t="s">
        <v>488</v>
      </c>
    </row>
    <row r="205" spans="1:9">
      <c r="A205" s="1">
        <v>204</v>
      </c>
      <c r="B205" s="3">
        <v>42737.327175925922</v>
      </c>
      <c r="C205" s="3">
        <v>42737.327175925922</v>
      </c>
      <c r="D205" s="1" t="b">
        <v>1</v>
      </c>
      <c r="E205" s="1" t="s">
        <v>489</v>
      </c>
      <c r="F205" s="1" t="s">
        <v>52</v>
      </c>
      <c r="G205" s="1" t="s">
        <v>228</v>
      </c>
      <c r="H205" s="1" t="s">
        <v>490</v>
      </c>
      <c r="I205" s="1" t="s">
        <v>55</v>
      </c>
    </row>
    <row r="206" spans="1:9">
      <c r="A206" s="1">
        <v>205</v>
      </c>
      <c r="B206" s="3">
        <v>42737.327175925922</v>
      </c>
      <c r="C206" s="3">
        <v>42737.327233796299</v>
      </c>
      <c r="D206" s="1" t="b">
        <v>1</v>
      </c>
      <c r="E206" s="1" t="s">
        <v>491</v>
      </c>
      <c r="F206" s="1" t="s">
        <v>60</v>
      </c>
      <c r="G206" s="1" t="s">
        <v>228</v>
      </c>
      <c r="H206" s="1" t="s">
        <v>492</v>
      </c>
    </row>
    <row r="207" spans="1:9">
      <c r="A207" s="1">
        <v>206</v>
      </c>
      <c r="B207" s="3">
        <v>42737.327233796299</v>
      </c>
      <c r="C207" s="3">
        <v>42737.327245370368</v>
      </c>
      <c r="D207" s="1" t="b">
        <v>1</v>
      </c>
      <c r="E207" s="1" t="s">
        <v>493</v>
      </c>
      <c r="F207" s="1" t="s">
        <v>52</v>
      </c>
      <c r="G207" s="1" t="s">
        <v>233</v>
      </c>
      <c r="H207" s="1" t="s">
        <v>494</v>
      </c>
      <c r="I207" s="1" t="s">
        <v>171</v>
      </c>
    </row>
    <row r="208" spans="1:9">
      <c r="A208" s="1">
        <v>207</v>
      </c>
      <c r="B208" s="3">
        <v>42737.327245370368</v>
      </c>
      <c r="C208" s="3">
        <v>42737.327280092592</v>
      </c>
      <c r="D208" s="1" t="b">
        <v>1</v>
      </c>
      <c r="E208" s="1" t="s">
        <v>495</v>
      </c>
      <c r="F208" s="1" t="s">
        <v>60</v>
      </c>
      <c r="G208" s="1" t="s">
        <v>233</v>
      </c>
      <c r="H208" s="1" t="s">
        <v>496</v>
      </c>
    </row>
    <row r="209" spans="1:9">
      <c r="A209" s="1">
        <v>208</v>
      </c>
      <c r="B209" s="3">
        <v>42737.327280092592</v>
      </c>
      <c r="C209" s="3">
        <v>42737.327280092592</v>
      </c>
      <c r="D209" s="1" t="b">
        <v>1</v>
      </c>
      <c r="E209" s="1" t="s">
        <v>497</v>
      </c>
      <c r="F209" s="1" t="s">
        <v>52</v>
      </c>
      <c r="G209" s="1" t="s">
        <v>175</v>
      </c>
      <c r="H209" s="1" t="s">
        <v>498</v>
      </c>
      <c r="I209" s="1" t="s">
        <v>177</v>
      </c>
    </row>
    <row r="210" spans="1:9">
      <c r="A210" s="1">
        <v>209</v>
      </c>
      <c r="B210" s="3">
        <v>42737.327280092592</v>
      </c>
      <c r="C210" s="3">
        <v>42737.327314814815</v>
      </c>
      <c r="D210" s="1" t="b">
        <v>1</v>
      </c>
      <c r="E210" s="1" t="s">
        <v>499</v>
      </c>
      <c r="F210" s="1" t="s">
        <v>60</v>
      </c>
      <c r="G210" s="1" t="s">
        <v>175</v>
      </c>
      <c r="H210" s="1" t="s">
        <v>500</v>
      </c>
    </row>
    <row r="211" spans="1:9">
      <c r="A211" s="1">
        <v>210</v>
      </c>
      <c r="B211" s="3">
        <v>42737.327314814815</v>
      </c>
      <c r="C211" s="3">
        <v>42737.327314814815</v>
      </c>
      <c r="D211" s="1" t="b">
        <v>1</v>
      </c>
      <c r="E211" s="1" t="s">
        <v>501</v>
      </c>
      <c r="F211" s="1" t="s">
        <v>52</v>
      </c>
      <c r="G211" s="1" t="s">
        <v>169</v>
      </c>
      <c r="H211" s="1" t="s">
        <v>502</v>
      </c>
      <c r="I211" s="1" t="s">
        <v>171</v>
      </c>
    </row>
    <row r="212" spans="1:9">
      <c r="A212" s="1">
        <v>211</v>
      </c>
      <c r="B212" s="3">
        <v>42737.327314814815</v>
      </c>
      <c r="C212" s="3">
        <v>42737.327349537038</v>
      </c>
      <c r="D212" s="1" t="b">
        <v>1</v>
      </c>
      <c r="E212" s="1" t="s">
        <v>503</v>
      </c>
      <c r="F212" s="1" t="s">
        <v>60</v>
      </c>
      <c r="G212" s="1" t="s">
        <v>169</v>
      </c>
      <c r="H212" s="1" t="s">
        <v>504</v>
      </c>
    </row>
    <row r="213" spans="1:9">
      <c r="A213" s="1">
        <v>212</v>
      </c>
      <c r="B213" s="3">
        <v>42737.327349537038</v>
      </c>
      <c r="C213" s="3">
        <v>42737.327349537038</v>
      </c>
      <c r="D213" s="1" t="b">
        <v>1</v>
      </c>
      <c r="E213" s="1" t="s">
        <v>505</v>
      </c>
      <c r="F213" s="1" t="s">
        <v>52</v>
      </c>
      <c r="G213" s="1" t="s">
        <v>193</v>
      </c>
      <c r="H213" s="1" t="s">
        <v>506</v>
      </c>
      <c r="I213" s="1" t="s">
        <v>195</v>
      </c>
    </row>
    <row r="214" spans="1:9">
      <c r="A214" s="1">
        <v>213</v>
      </c>
      <c r="B214" s="3">
        <v>42737.327349537038</v>
      </c>
      <c r="C214" s="3">
        <v>42737.327407407407</v>
      </c>
      <c r="D214" s="1" t="b">
        <v>1</v>
      </c>
      <c r="E214" s="1" t="s">
        <v>507</v>
      </c>
      <c r="F214" s="1" t="s">
        <v>60</v>
      </c>
      <c r="G214" s="1" t="s">
        <v>193</v>
      </c>
      <c r="H214" s="1" t="s">
        <v>508</v>
      </c>
    </row>
    <row r="215" spans="1:9">
      <c r="A215" s="1">
        <v>214</v>
      </c>
      <c r="B215" s="3">
        <v>42737.327407407407</v>
      </c>
      <c r="C215" s="3">
        <v>42737.327418981484</v>
      </c>
      <c r="D215" s="1" t="b">
        <v>1</v>
      </c>
      <c r="E215" s="1" t="s">
        <v>509</v>
      </c>
      <c r="F215" s="1" t="s">
        <v>52</v>
      </c>
      <c r="G215" s="1" t="s">
        <v>211</v>
      </c>
      <c r="H215" s="1" t="s">
        <v>510</v>
      </c>
      <c r="I215" s="1" t="s">
        <v>55</v>
      </c>
    </row>
    <row r="216" spans="1:9">
      <c r="A216" s="1">
        <v>215</v>
      </c>
      <c r="B216" s="3">
        <v>42737.327418981484</v>
      </c>
      <c r="C216" s="3">
        <v>42737.32744212963</v>
      </c>
      <c r="D216" s="1" t="b">
        <v>1</v>
      </c>
      <c r="E216" s="1" t="s">
        <v>511</v>
      </c>
      <c r="F216" s="1" t="s">
        <v>60</v>
      </c>
      <c r="G216" s="1" t="s">
        <v>211</v>
      </c>
      <c r="H216" s="1" t="s">
        <v>512</v>
      </c>
    </row>
    <row r="217" spans="1:9">
      <c r="A217" s="1">
        <v>216</v>
      </c>
      <c r="B217" s="3">
        <v>42737.32744212963</v>
      </c>
      <c r="C217" s="3">
        <v>42737.327453703707</v>
      </c>
      <c r="D217" s="1" t="b">
        <v>1</v>
      </c>
      <c r="E217" s="1" t="s">
        <v>513</v>
      </c>
      <c r="F217" s="1" t="s">
        <v>52</v>
      </c>
      <c r="G217" s="1" t="s">
        <v>216</v>
      </c>
      <c r="H217" s="1" t="s">
        <v>514</v>
      </c>
      <c r="I217" s="1" t="s">
        <v>218</v>
      </c>
    </row>
    <row r="218" spans="1:9">
      <c r="A218" s="1">
        <v>217</v>
      </c>
      <c r="B218" s="3">
        <v>42737.327453703707</v>
      </c>
      <c r="C218" s="3">
        <v>42737.327499999999</v>
      </c>
      <c r="D218" s="1" t="b">
        <v>1</v>
      </c>
      <c r="E218" s="1" t="s">
        <v>515</v>
      </c>
      <c r="F218" s="1" t="s">
        <v>60</v>
      </c>
      <c r="G218" s="1" t="s">
        <v>216</v>
      </c>
      <c r="H218" s="1" t="s">
        <v>516</v>
      </c>
    </row>
    <row r="219" spans="1:9">
      <c r="A219" s="1">
        <v>218</v>
      </c>
      <c r="B219" s="3">
        <v>42737.327499999999</v>
      </c>
      <c r="C219" s="3">
        <v>42737.327511574076</v>
      </c>
      <c r="D219" s="1" t="b">
        <v>1</v>
      </c>
      <c r="E219" s="1" t="s">
        <v>517</v>
      </c>
      <c r="F219" s="1" t="s">
        <v>52</v>
      </c>
      <c r="G219" s="1" t="s">
        <v>222</v>
      </c>
      <c r="H219" s="1" t="s">
        <v>518</v>
      </c>
      <c r="I219" s="1" t="s">
        <v>519</v>
      </c>
    </row>
    <row r="220" spans="1:9">
      <c r="A220" s="1">
        <v>219</v>
      </c>
      <c r="B220" s="3">
        <v>42737.327511574076</v>
      </c>
      <c r="C220" s="3">
        <v>42737.327546296299</v>
      </c>
      <c r="D220" s="1" t="b">
        <v>1</v>
      </c>
      <c r="E220" s="1" t="s">
        <v>520</v>
      </c>
      <c r="F220" s="1" t="s">
        <v>60</v>
      </c>
      <c r="G220" s="1" t="s">
        <v>222</v>
      </c>
      <c r="H220" s="1" t="s">
        <v>521</v>
      </c>
    </row>
    <row r="221" spans="1:9">
      <c r="A221" s="1">
        <v>220</v>
      </c>
      <c r="B221" s="3">
        <v>42737.327546296299</v>
      </c>
      <c r="C221" s="3">
        <v>42737.327557870369</v>
      </c>
      <c r="D221" s="1" t="b">
        <v>1</v>
      </c>
      <c r="E221" s="1" t="s">
        <v>522</v>
      </c>
      <c r="F221" s="1" t="s">
        <v>52</v>
      </c>
      <c r="G221" s="1" t="s">
        <v>228</v>
      </c>
      <c r="H221" s="1" t="s">
        <v>523</v>
      </c>
      <c r="I221" s="1" t="s">
        <v>55</v>
      </c>
    </row>
    <row r="222" spans="1:9">
      <c r="A222" s="1">
        <v>221</v>
      </c>
      <c r="B222" s="3">
        <v>42737.327557870369</v>
      </c>
      <c r="C222" s="3">
        <v>42737.327581018515</v>
      </c>
      <c r="D222" s="1" t="b">
        <v>1</v>
      </c>
      <c r="E222" s="1" t="s">
        <v>524</v>
      </c>
      <c r="F222" s="1" t="s">
        <v>60</v>
      </c>
      <c r="G222" s="1" t="s">
        <v>228</v>
      </c>
      <c r="H222" s="1" t="s">
        <v>525</v>
      </c>
    </row>
    <row r="223" spans="1:9">
      <c r="A223" s="1">
        <v>222</v>
      </c>
      <c r="B223" s="3">
        <v>42737.327581018515</v>
      </c>
      <c r="C223" s="3">
        <v>42737.327592592592</v>
      </c>
      <c r="D223" s="1" t="b">
        <v>1</v>
      </c>
      <c r="E223" s="1" t="s">
        <v>526</v>
      </c>
      <c r="F223" s="1" t="s">
        <v>52</v>
      </c>
      <c r="G223" s="1" t="s">
        <v>233</v>
      </c>
      <c r="H223" s="1" t="s">
        <v>527</v>
      </c>
      <c r="I223" s="1" t="s">
        <v>171</v>
      </c>
    </row>
    <row r="224" spans="1:9">
      <c r="A224" s="1">
        <v>223</v>
      </c>
      <c r="B224" s="3">
        <v>42737.327592592592</v>
      </c>
      <c r="C224" s="3">
        <v>42737.327615740738</v>
      </c>
      <c r="D224" s="1" t="b">
        <v>1</v>
      </c>
      <c r="E224" s="1" t="s">
        <v>528</v>
      </c>
      <c r="F224" s="1" t="s">
        <v>60</v>
      </c>
      <c r="G224" s="1" t="s">
        <v>233</v>
      </c>
      <c r="H224" s="1" t="s">
        <v>529</v>
      </c>
    </row>
    <row r="225" spans="1:9">
      <c r="A225" s="1">
        <v>224</v>
      </c>
      <c r="B225" s="3">
        <v>42737.327615740738</v>
      </c>
      <c r="C225" s="3">
        <v>42737.327627314815</v>
      </c>
      <c r="D225" s="1" t="b">
        <v>1</v>
      </c>
      <c r="E225" s="1" t="s">
        <v>530</v>
      </c>
      <c r="F225" s="1" t="s">
        <v>52</v>
      </c>
      <c r="G225" s="1" t="s">
        <v>175</v>
      </c>
      <c r="H225" s="1" t="s">
        <v>531</v>
      </c>
      <c r="I225" s="1" t="s">
        <v>177</v>
      </c>
    </row>
    <row r="226" spans="1:9">
      <c r="A226" s="1">
        <v>225</v>
      </c>
      <c r="B226" s="3">
        <v>42737.327627314815</v>
      </c>
      <c r="C226" s="3">
        <v>42737.327650462961</v>
      </c>
      <c r="D226" s="1" t="b">
        <v>1</v>
      </c>
      <c r="E226" s="1" t="s">
        <v>532</v>
      </c>
      <c r="F226" s="1" t="s">
        <v>60</v>
      </c>
      <c r="G226" s="1" t="s">
        <v>175</v>
      </c>
      <c r="H226" s="1" t="s">
        <v>533</v>
      </c>
    </row>
    <row r="227" spans="1:9">
      <c r="A227" s="1">
        <v>226</v>
      </c>
      <c r="B227" s="3">
        <v>42737.327650462961</v>
      </c>
      <c r="C227" s="3">
        <v>42737.327650462961</v>
      </c>
      <c r="D227" s="1" t="b">
        <v>1</v>
      </c>
      <c r="E227" s="1" t="s">
        <v>534</v>
      </c>
      <c r="F227" s="1" t="s">
        <v>52</v>
      </c>
      <c r="G227" s="1" t="s">
        <v>169</v>
      </c>
      <c r="H227" s="1" t="s">
        <v>535</v>
      </c>
      <c r="I227" s="1" t="s">
        <v>171</v>
      </c>
    </row>
    <row r="228" spans="1:9">
      <c r="A228" s="1">
        <v>227</v>
      </c>
      <c r="B228" s="3">
        <v>42737.327650462961</v>
      </c>
      <c r="C228" s="3">
        <v>42737.327685185184</v>
      </c>
      <c r="D228" s="1" t="b">
        <v>1</v>
      </c>
      <c r="E228" s="1" t="s">
        <v>536</v>
      </c>
      <c r="F228" s="1" t="s">
        <v>60</v>
      </c>
      <c r="G228" s="1" t="s">
        <v>169</v>
      </c>
      <c r="H228" s="1" t="s">
        <v>537</v>
      </c>
    </row>
    <row r="229" spans="1:9">
      <c r="A229" s="1">
        <v>228</v>
      </c>
      <c r="B229" s="3">
        <v>42737.327685185184</v>
      </c>
      <c r="C229" s="3">
        <v>42737.327696759261</v>
      </c>
      <c r="D229" s="1" t="b">
        <v>1</v>
      </c>
      <c r="E229" s="1" t="s">
        <v>538</v>
      </c>
      <c r="F229" s="1" t="s">
        <v>52</v>
      </c>
      <c r="G229" s="1" t="s">
        <v>193</v>
      </c>
      <c r="H229" s="1" t="s">
        <v>539</v>
      </c>
      <c r="I229" s="1" t="s">
        <v>195</v>
      </c>
    </row>
    <row r="230" spans="1:9">
      <c r="A230" s="1">
        <v>229</v>
      </c>
      <c r="B230" s="3">
        <v>42737.327696759261</v>
      </c>
      <c r="C230" s="3">
        <v>42737.32775462963</v>
      </c>
      <c r="D230" s="1" t="b">
        <v>1</v>
      </c>
      <c r="E230" s="1" t="s">
        <v>540</v>
      </c>
      <c r="F230" s="1" t="s">
        <v>60</v>
      </c>
      <c r="G230" s="1" t="s">
        <v>193</v>
      </c>
      <c r="H230" s="1" t="s">
        <v>541</v>
      </c>
    </row>
    <row r="231" spans="1:9">
      <c r="A231" s="1">
        <v>230</v>
      </c>
      <c r="B231" s="3">
        <v>42737.32775462963</v>
      </c>
      <c r="C231" s="3">
        <v>42737.32775462963</v>
      </c>
      <c r="D231" s="1" t="b">
        <v>1</v>
      </c>
      <c r="E231" s="1" t="s">
        <v>542</v>
      </c>
      <c r="F231" s="1" t="s">
        <v>52</v>
      </c>
      <c r="G231" s="1" t="s">
        <v>211</v>
      </c>
      <c r="H231" s="1" t="s">
        <v>543</v>
      </c>
      <c r="I231" s="1" t="s">
        <v>55</v>
      </c>
    </row>
    <row r="232" spans="1:9">
      <c r="A232" s="1">
        <v>231</v>
      </c>
      <c r="B232" s="3">
        <v>42737.32775462963</v>
      </c>
      <c r="C232" s="3">
        <v>42737.327800925923</v>
      </c>
      <c r="D232" s="1" t="b">
        <v>1</v>
      </c>
      <c r="E232" s="1" t="s">
        <v>544</v>
      </c>
      <c r="F232" s="1" t="s">
        <v>60</v>
      </c>
      <c r="G232" s="1" t="s">
        <v>211</v>
      </c>
      <c r="H232" s="1" t="s">
        <v>545</v>
      </c>
    </row>
    <row r="233" spans="1:9">
      <c r="A233" s="1">
        <v>232</v>
      </c>
      <c r="B233" s="3">
        <v>42737.327800925923</v>
      </c>
      <c r="C233" s="3">
        <v>42737.3278125</v>
      </c>
      <c r="D233" s="1" t="b">
        <v>1</v>
      </c>
      <c r="E233" s="1" t="s">
        <v>546</v>
      </c>
      <c r="F233" s="1" t="s">
        <v>52</v>
      </c>
      <c r="G233" s="1" t="s">
        <v>216</v>
      </c>
      <c r="H233" s="1" t="s">
        <v>547</v>
      </c>
      <c r="I233" s="1" t="s">
        <v>218</v>
      </c>
    </row>
    <row r="234" spans="1:9">
      <c r="A234" s="1">
        <v>233</v>
      </c>
      <c r="B234" s="3">
        <v>42737.3278125</v>
      </c>
      <c r="C234" s="3">
        <v>42737.327847222223</v>
      </c>
      <c r="D234" s="1" t="b">
        <v>1</v>
      </c>
      <c r="E234" s="1" t="s">
        <v>548</v>
      </c>
      <c r="F234" s="1" t="s">
        <v>60</v>
      </c>
      <c r="G234" s="1" t="s">
        <v>216</v>
      </c>
      <c r="H234" s="1" t="s">
        <v>549</v>
      </c>
    </row>
    <row r="235" spans="1:9">
      <c r="A235" s="1">
        <v>234</v>
      </c>
      <c r="B235" s="3">
        <v>42737.327847222223</v>
      </c>
      <c r="C235" s="3">
        <v>42737.327847222223</v>
      </c>
      <c r="D235" s="1" t="b">
        <v>1</v>
      </c>
      <c r="E235" s="1" t="s">
        <v>550</v>
      </c>
      <c r="F235" s="1" t="s">
        <v>52</v>
      </c>
      <c r="G235" s="1" t="s">
        <v>222</v>
      </c>
      <c r="H235" s="1" t="s">
        <v>551</v>
      </c>
      <c r="I235" s="1" t="s">
        <v>552</v>
      </c>
    </row>
    <row r="236" spans="1:9">
      <c r="A236" s="1">
        <v>235</v>
      </c>
      <c r="B236" s="3">
        <v>42737.327847222223</v>
      </c>
      <c r="C236" s="3">
        <v>42737.327905092592</v>
      </c>
      <c r="D236" s="1" t="b">
        <v>1</v>
      </c>
      <c r="E236" s="1" t="s">
        <v>553</v>
      </c>
      <c r="F236" s="1" t="s">
        <v>60</v>
      </c>
      <c r="G236" s="1" t="s">
        <v>222</v>
      </c>
      <c r="H236" s="1" t="s">
        <v>554</v>
      </c>
    </row>
    <row r="237" spans="1:9">
      <c r="A237" s="1">
        <v>236</v>
      </c>
      <c r="B237" s="3">
        <v>42737.327905092592</v>
      </c>
      <c r="C237" s="3">
        <v>42737.327905092592</v>
      </c>
      <c r="D237" s="1" t="b">
        <v>1</v>
      </c>
      <c r="E237" s="1" t="s">
        <v>555</v>
      </c>
      <c r="F237" s="1" t="s">
        <v>52</v>
      </c>
      <c r="G237" s="1" t="s">
        <v>228</v>
      </c>
      <c r="H237" s="1" t="s">
        <v>556</v>
      </c>
      <c r="I237" s="1" t="s">
        <v>55</v>
      </c>
    </row>
    <row r="238" spans="1:9">
      <c r="A238" s="1">
        <v>237</v>
      </c>
      <c r="B238" s="3">
        <v>42737.327905092592</v>
      </c>
      <c r="C238" s="3">
        <v>42737.327939814815</v>
      </c>
      <c r="D238" s="1" t="b">
        <v>1</v>
      </c>
      <c r="E238" s="1" t="s">
        <v>557</v>
      </c>
      <c r="F238" s="1" t="s">
        <v>60</v>
      </c>
      <c r="G238" s="1" t="s">
        <v>228</v>
      </c>
      <c r="H238" s="1" t="s">
        <v>558</v>
      </c>
    </row>
    <row r="239" spans="1:9">
      <c r="A239" s="1">
        <v>238</v>
      </c>
      <c r="B239" s="3">
        <v>42737.327939814815</v>
      </c>
      <c r="C239" s="3">
        <v>42737.327951388892</v>
      </c>
      <c r="D239" s="1" t="b">
        <v>1</v>
      </c>
      <c r="E239" s="1" t="s">
        <v>559</v>
      </c>
      <c r="F239" s="1" t="s">
        <v>52</v>
      </c>
      <c r="G239" s="1" t="s">
        <v>233</v>
      </c>
      <c r="H239" s="1" t="s">
        <v>560</v>
      </c>
      <c r="I239" s="1" t="s">
        <v>171</v>
      </c>
    </row>
    <row r="240" spans="1:9">
      <c r="A240" s="1">
        <v>239</v>
      </c>
      <c r="B240" s="3">
        <v>42737.327951388892</v>
      </c>
      <c r="C240" s="3">
        <v>42737.327974537038</v>
      </c>
      <c r="D240" s="1" t="b">
        <v>1</v>
      </c>
      <c r="E240" s="1" t="s">
        <v>561</v>
      </c>
      <c r="F240" s="1" t="s">
        <v>60</v>
      </c>
      <c r="G240" s="1" t="s">
        <v>233</v>
      </c>
      <c r="H240" s="1" t="s">
        <v>562</v>
      </c>
    </row>
    <row r="241" spans="1:9">
      <c r="A241" s="1">
        <v>240</v>
      </c>
      <c r="B241" s="3">
        <v>42737.327974537038</v>
      </c>
      <c r="C241" s="3">
        <v>42737.327986111108</v>
      </c>
      <c r="D241" s="1" t="b">
        <v>1</v>
      </c>
      <c r="E241" s="1" t="s">
        <v>563</v>
      </c>
      <c r="F241" s="1" t="s">
        <v>52</v>
      </c>
      <c r="G241" s="1" t="s">
        <v>175</v>
      </c>
      <c r="H241" s="1" t="s">
        <v>564</v>
      </c>
      <c r="I241" s="1" t="s">
        <v>177</v>
      </c>
    </row>
    <row r="242" spans="1:9">
      <c r="A242" s="1">
        <v>241</v>
      </c>
      <c r="B242" s="3">
        <v>42737.327986111108</v>
      </c>
      <c r="C242" s="3">
        <v>42737.328032407408</v>
      </c>
      <c r="D242" s="1" t="b">
        <v>1</v>
      </c>
      <c r="E242" s="1" t="s">
        <v>565</v>
      </c>
      <c r="F242" s="1" t="s">
        <v>60</v>
      </c>
      <c r="G242" s="1" t="s">
        <v>175</v>
      </c>
      <c r="H242" s="1" t="s">
        <v>566</v>
      </c>
    </row>
    <row r="243" spans="1:9">
      <c r="A243" s="1">
        <v>242</v>
      </c>
      <c r="B243" s="3">
        <v>42737.328032407408</v>
      </c>
      <c r="C243" s="3">
        <v>42737.328032407408</v>
      </c>
      <c r="D243" s="1" t="b">
        <v>1</v>
      </c>
      <c r="E243" s="1" t="s">
        <v>567</v>
      </c>
      <c r="F243" s="1" t="s">
        <v>52</v>
      </c>
      <c r="G243" s="1" t="s">
        <v>169</v>
      </c>
      <c r="H243" s="1" t="s">
        <v>568</v>
      </c>
      <c r="I243" s="1" t="s">
        <v>171</v>
      </c>
    </row>
    <row r="244" spans="1:9">
      <c r="A244" s="1">
        <v>243</v>
      </c>
      <c r="B244" s="3">
        <v>42737.328032407408</v>
      </c>
      <c r="C244" s="3">
        <v>42737.32980324074</v>
      </c>
      <c r="D244" s="1" t="b">
        <v>1</v>
      </c>
      <c r="E244" s="1" t="s">
        <v>569</v>
      </c>
      <c r="F244" s="1" t="s">
        <v>60</v>
      </c>
      <c r="G244" s="1" t="s">
        <v>169</v>
      </c>
      <c r="H244" s="1" t="s">
        <v>570</v>
      </c>
    </row>
    <row r="245" spans="1:9">
      <c r="A245" s="1">
        <v>244</v>
      </c>
      <c r="B245" s="3">
        <v>42737.32980324074</v>
      </c>
      <c r="D245" s="1" t="b">
        <v>1</v>
      </c>
      <c r="E245" s="1" t="s">
        <v>571</v>
      </c>
      <c r="F245" s="1" t="s">
        <v>60</v>
      </c>
      <c r="H245" s="1" t="s">
        <v>570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Q55"/>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52" customWidth="1"/>
    <col min="7" max="8" width="14.1640625" style="1" customWidth="1"/>
    <col min="9" max="13" width="14.1640625" style="53" customWidth="1"/>
    <col min="14" max="18" width="14.1640625" style="54" customWidth="1"/>
    <col min="19" max="25" width="14.1640625" style="55" customWidth="1"/>
    <col min="26" max="31" width="14.1640625" style="52" customWidth="1"/>
    <col min="32" max="41" width="14.1640625" style="54" customWidth="1"/>
    <col min="42" max="57" width="14.1640625" style="13" customWidth="1"/>
    <col min="58" max="74" width="14.1640625" style="1" customWidth="1"/>
    <col min="75" max="90" width="14.1640625" style="13" customWidth="1"/>
    <col min="91" max="900" width="14.1640625" style="1" customWidth="1"/>
    <col min="901" max="901" width="14.1640625" style="1" hidden="1" customWidth="1"/>
    <col min="902" max="2641" width="14.1640625" style="1" customWidth="1"/>
    <col min="2642" max="2642" width="10.83203125" style="1" customWidth="1"/>
    <col min="2643" max="2651" width="14.1640625" style="1" customWidth="1"/>
    <col min="2652" max="2652" width="10.83203125" style="1" customWidth="1"/>
    <col min="2653" max="2661" width="14.1640625" style="1" customWidth="1"/>
    <col min="2662" max="2662" width="10.83203125" style="1" customWidth="1"/>
    <col min="2663" max="2671" width="14.1640625" style="1" customWidth="1"/>
    <col min="2672" max="2672" width="10.83203125" style="1" customWidth="1"/>
    <col min="2673" max="2681" width="14.1640625" style="1" customWidth="1"/>
    <col min="2682" max="16384" width="10.83203125" style="1"/>
  </cols>
  <sheetData>
    <row r="1" spans="1:90" s="46" customFormat="1" ht="117">
      <c r="B1" s="46" t="s">
        <v>572</v>
      </c>
      <c r="C1" s="46" t="s">
        <v>1863</v>
      </c>
      <c r="D1" s="47" t="s">
        <v>1864</v>
      </c>
      <c r="E1" s="47" t="s">
        <v>1865</v>
      </c>
      <c r="F1" s="47" t="s">
        <v>1866</v>
      </c>
      <c r="G1" s="46" t="s">
        <v>1867</v>
      </c>
      <c r="H1" s="46" t="s">
        <v>1868</v>
      </c>
      <c r="I1" s="48" t="s">
        <v>1869</v>
      </c>
      <c r="J1" s="48" t="s">
        <v>1870</v>
      </c>
      <c r="K1" s="48" t="s">
        <v>1871</v>
      </c>
      <c r="L1" s="48" t="s">
        <v>1872</v>
      </c>
      <c r="M1" s="48" t="s">
        <v>1873</v>
      </c>
      <c r="N1" s="49" t="s">
        <v>1874</v>
      </c>
      <c r="O1" s="49" t="s">
        <v>1875</v>
      </c>
      <c r="P1" s="49" t="s">
        <v>1876</v>
      </c>
      <c r="Q1" s="49" t="s">
        <v>1877</v>
      </c>
      <c r="R1" s="49" t="s">
        <v>1878</v>
      </c>
      <c r="S1" s="50" t="s">
        <v>1879</v>
      </c>
      <c r="T1" s="50" t="s">
        <v>1880</v>
      </c>
      <c r="U1" s="50" t="s">
        <v>1881</v>
      </c>
      <c r="V1" s="50" t="s">
        <v>1882</v>
      </c>
      <c r="W1" s="50" t="s">
        <v>1883</v>
      </c>
      <c r="X1" s="50" t="s">
        <v>1884</v>
      </c>
      <c r="Y1" s="50" t="s">
        <v>1885</v>
      </c>
      <c r="Z1" s="47" t="s">
        <v>1886</v>
      </c>
      <c r="AA1" s="47" t="s">
        <v>1887</v>
      </c>
      <c r="AB1" s="47" t="s">
        <v>1888</v>
      </c>
      <c r="AC1" s="47" t="s">
        <v>1889</v>
      </c>
      <c r="AD1" s="47" t="s">
        <v>1890</v>
      </c>
      <c r="AE1" s="47" t="s">
        <v>1891</v>
      </c>
      <c r="AF1" s="49" t="s">
        <v>1892</v>
      </c>
      <c r="AG1" s="49" t="s">
        <v>1893</v>
      </c>
      <c r="AH1" s="49" t="s">
        <v>1894</v>
      </c>
      <c r="AI1" s="49" t="s">
        <v>1895</v>
      </c>
      <c r="AJ1" s="49" t="s">
        <v>1896</v>
      </c>
      <c r="AK1" s="49" t="s">
        <v>1897</v>
      </c>
      <c r="AL1" s="49" t="s">
        <v>1898</v>
      </c>
      <c r="AM1" s="49" t="s">
        <v>1899</v>
      </c>
      <c r="AN1" s="49" t="s">
        <v>1900</v>
      </c>
      <c r="AO1" s="49" t="s">
        <v>1901</v>
      </c>
      <c r="AP1" s="51" t="s">
        <v>1902</v>
      </c>
      <c r="AQ1" s="51" t="s">
        <v>1903</v>
      </c>
      <c r="AR1" s="51" t="s">
        <v>1904</v>
      </c>
      <c r="AS1" s="51" t="s">
        <v>1905</v>
      </c>
      <c r="AT1" s="51" t="s">
        <v>1906</v>
      </c>
      <c r="AU1" s="51" t="s">
        <v>1907</v>
      </c>
      <c r="AV1" s="51" t="s">
        <v>1908</v>
      </c>
      <c r="AW1" s="51" t="s">
        <v>1909</v>
      </c>
      <c r="AX1" s="51" t="s">
        <v>1910</v>
      </c>
      <c r="AY1" s="51" t="s">
        <v>1911</v>
      </c>
      <c r="AZ1" s="51" t="s">
        <v>1912</v>
      </c>
      <c r="BA1" s="51" t="s">
        <v>1913</v>
      </c>
      <c r="BB1" s="51" t="s">
        <v>1914</v>
      </c>
      <c r="BC1" s="51" t="s">
        <v>1915</v>
      </c>
      <c r="BD1" s="51" t="s">
        <v>1916</v>
      </c>
      <c r="BE1" s="51" t="s">
        <v>1917</v>
      </c>
      <c r="BF1" s="46" t="s">
        <v>1918</v>
      </c>
      <c r="BG1" s="46" t="s">
        <v>1919</v>
      </c>
      <c r="BH1" s="46" t="s">
        <v>1920</v>
      </c>
      <c r="BI1" s="46" t="s">
        <v>1921</v>
      </c>
      <c r="BJ1" s="46" t="s">
        <v>1922</v>
      </c>
      <c r="BK1" s="46" t="s">
        <v>1923</v>
      </c>
      <c r="BL1" s="46" t="s">
        <v>1924</v>
      </c>
      <c r="BM1" s="46" t="s">
        <v>1925</v>
      </c>
      <c r="BN1" s="46" t="s">
        <v>1926</v>
      </c>
      <c r="BO1" s="46" t="s">
        <v>1927</v>
      </c>
      <c r="BP1" s="46" t="s">
        <v>1928</v>
      </c>
      <c r="BQ1" s="46" t="s">
        <v>1929</v>
      </c>
      <c r="BR1" s="46" t="s">
        <v>1930</v>
      </c>
      <c r="BS1" s="46" t="s">
        <v>1931</v>
      </c>
      <c r="BT1" s="46" t="s">
        <v>1932</v>
      </c>
      <c r="BU1" s="46" t="s">
        <v>1933</v>
      </c>
      <c r="BV1" s="46" t="s">
        <v>1934</v>
      </c>
      <c r="BW1" s="51" t="s">
        <v>1935</v>
      </c>
      <c r="BX1" s="51" t="s">
        <v>1936</v>
      </c>
      <c r="BY1" s="51" t="s">
        <v>1937</v>
      </c>
      <c r="BZ1" s="51" t="s">
        <v>1938</v>
      </c>
      <c r="CA1" s="51" t="s">
        <v>1939</v>
      </c>
      <c r="CB1" s="51" t="s">
        <v>1940</v>
      </c>
      <c r="CC1" s="51" t="s">
        <v>1941</v>
      </c>
      <c r="CD1" s="51" t="s">
        <v>1942</v>
      </c>
      <c r="CE1" s="51" t="s">
        <v>1943</v>
      </c>
      <c r="CF1" s="51" t="s">
        <v>1944</v>
      </c>
      <c r="CG1" s="51" t="s">
        <v>1945</v>
      </c>
      <c r="CH1" s="51" t="s">
        <v>1946</v>
      </c>
      <c r="CI1" s="51" t="s">
        <v>1947</v>
      </c>
      <c r="CJ1" s="51" t="s">
        <v>1948</v>
      </c>
      <c r="CK1" s="51" t="s">
        <v>1949</v>
      </c>
      <c r="CL1" s="51" t="s">
        <v>1950</v>
      </c>
    </row>
    <row r="2" spans="1:90" ht="14" customHeight="1"/>
    <row r="3" spans="1:90" hidden="1">
      <c r="A3" s="1" t="s">
        <v>1951</v>
      </c>
      <c r="Z3" s="52">
        <v>2.0683458016656697E-3</v>
      </c>
      <c r="AD3" s="52">
        <v>2.158570931130698E-3</v>
      </c>
    </row>
    <row r="4" spans="1:90" s="56" customFormat="1" ht="14" thickBot="1">
      <c r="A4" s="56">
        <v>5</v>
      </c>
      <c r="B4" s="56" t="s">
        <v>159</v>
      </c>
      <c r="C4" s="56" t="s">
        <v>1952</v>
      </c>
      <c r="D4" s="57"/>
      <c r="E4" s="57">
        <v>775.00000000000011</v>
      </c>
      <c r="F4" s="57"/>
      <c r="I4" s="58"/>
      <c r="J4" s="58"/>
      <c r="K4" s="58"/>
      <c r="L4" s="58"/>
      <c r="M4" s="58"/>
      <c r="N4" s="59"/>
      <c r="O4" s="59"/>
      <c r="P4" s="59"/>
      <c r="Q4" s="59"/>
      <c r="R4" s="59"/>
      <c r="S4" s="60">
        <v>200.00000000000014</v>
      </c>
      <c r="T4" s="60">
        <v>11.792563668156346</v>
      </c>
      <c r="U4" s="60">
        <v>186.56516375463775</v>
      </c>
      <c r="V4" s="60">
        <v>1.6422725772060638</v>
      </c>
      <c r="W4" s="60"/>
      <c r="X4" s="60"/>
      <c r="Y4" s="60">
        <v>1</v>
      </c>
      <c r="Z4" s="57"/>
      <c r="AA4" s="57"/>
      <c r="AB4" s="57"/>
      <c r="AC4" s="57"/>
      <c r="AD4" s="57"/>
      <c r="AE4" s="57"/>
      <c r="AF4" s="59">
        <v>12.640838916004085</v>
      </c>
      <c r="AG4" s="59">
        <v>22.140268744528118</v>
      </c>
      <c r="AH4" s="59">
        <v>83.929244265597816</v>
      </c>
      <c r="AI4" s="59">
        <v>31.629684028627185</v>
      </c>
      <c r="AJ4" s="59">
        <v>33.193357287551471</v>
      </c>
      <c r="AK4" s="59">
        <v>0.24785296767672046</v>
      </c>
      <c r="AL4" s="59">
        <v>2.17598509088028</v>
      </c>
      <c r="AM4" s="59">
        <v>0.60793245377205241</v>
      </c>
      <c r="AN4" s="59"/>
      <c r="AO4" s="59"/>
      <c r="AP4" s="61"/>
      <c r="AQ4" s="61"/>
      <c r="AR4" s="61"/>
      <c r="AS4" s="61"/>
      <c r="AT4" s="61"/>
      <c r="AU4" s="61"/>
      <c r="AV4" s="61"/>
      <c r="AW4" s="61"/>
      <c r="AX4" s="61"/>
      <c r="AY4" s="61"/>
      <c r="AZ4" s="61"/>
      <c r="BA4" s="61"/>
      <c r="BB4" s="61"/>
      <c r="BC4" s="61"/>
      <c r="BD4" s="61"/>
      <c r="BE4" s="61"/>
      <c r="BW4" s="61">
        <v>73.351036851871939</v>
      </c>
      <c r="BX4" s="61">
        <v>0.27352193676548409</v>
      </c>
      <c r="BY4" s="61">
        <v>9.9336771752259274</v>
      </c>
      <c r="BZ4" s="61">
        <v>0.14190099700544065</v>
      </c>
      <c r="CA4" s="61">
        <v>0</v>
      </c>
      <c r="CB4" s="61">
        <v>0.38732811164409625</v>
      </c>
      <c r="CC4" s="61">
        <v>0.8211465907798875</v>
      </c>
      <c r="CD4" s="61">
        <v>0.31565733891743197</v>
      </c>
      <c r="CE4" s="61">
        <v>0</v>
      </c>
      <c r="CF4" s="61">
        <v>0</v>
      </c>
      <c r="CG4" s="61">
        <v>2.9781560693760847</v>
      </c>
      <c r="CH4" s="61">
        <v>1.6508754259451128</v>
      </c>
      <c r="CI4" s="61">
        <v>6.2002976766116547</v>
      </c>
      <c r="CJ4" s="61">
        <v>1.1732641103010448</v>
      </c>
      <c r="CK4" s="61">
        <v>2.7731377155558699</v>
      </c>
      <c r="CL4" s="61">
        <v>0</v>
      </c>
    </row>
    <row r="5" spans="1:90" ht="14" thickTop="1">
      <c r="A5" s="1">
        <v>6</v>
      </c>
      <c r="B5" s="1" t="s">
        <v>165</v>
      </c>
      <c r="C5" s="1" t="s">
        <v>1953</v>
      </c>
      <c r="D5" s="52">
        <v>1387.890625</v>
      </c>
      <c r="E5" s="52">
        <v>750</v>
      </c>
      <c r="G5" s="1">
        <v>100</v>
      </c>
      <c r="H5" s="1">
        <v>99.999999999998792</v>
      </c>
      <c r="J5" s="53">
        <v>0</v>
      </c>
      <c r="K5" s="53">
        <v>0</v>
      </c>
      <c r="L5" s="53">
        <v>0</v>
      </c>
      <c r="AP5" s="13">
        <v>53.762694245011822</v>
      </c>
      <c r="AQ5" s="13">
        <v>0.51580444663110503</v>
      </c>
      <c r="AR5" s="13">
        <v>11.238585346789309</v>
      </c>
      <c r="AS5" s="13">
        <v>1.0415282095436109</v>
      </c>
      <c r="AT5" s="13">
        <v>0.26385381308437533</v>
      </c>
      <c r="AU5" s="13">
        <v>8.4016608903169168</v>
      </c>
      <c r="AV5" s="13">
        <v>0.15870906050187972</v>
      </c>
      <c r="AW5" s="13">
        <v>13.668817835724365</v>
      </c>
      <c r="AX5" s="13">
        <v>6.6856191736416784E-2</v>
      </c>
      <c r="AY5" s="13">
        <v>0</v>
      </c>
      <c r="AZ5" s="13">
        <v>7.1319884063032859</v>
      </c>
      <c r="BA5" s="13">
        <v>2.3112006935586167</v>
      </c>
      <c r="BB5" s="13">
        <v>0.83322256763486824</v>
      </c>
      <c r="BC5" s="13">
        <v>0.10911247909504132</v>
      </c>
      <c r="BD5" s="13">
        <v>0.4959658140683737</v>
      </c>
      <c r="BE5" s="13">
        <v>0</v>
      </c>
    </row>
    <row r="6" spans="1:90">
      <c r="A6" s="1">
        <v>7</v>
      </c>
      <c r="B6" s="1" t="s">
        <v>169</v>
      </c>
      <c r="C6" s="1" t="s">
        <v>1954</v>
      </c>
      <c r="D6" s="52">
        <v>1387.890625</v>
      </c>
      <c r="E6" s="52">
        <v>750.00041471627071</v>
      </c>
      <c r="G6" s="1">
        <v>100.00000000000001</v>
      </c>
      <c r="H6" s="1">
        <v>99.999758637638422</v>
      </c>
      <c r="I6" s="53">
        <v>2.4136236159670739E-4</v>
      </c>
      <c r="J6" s="53">
        <v>2.4136236159670739E-4</v>
      </c>
      <c r="K6" s="53">
        <v>0</v>
      </c>
      <c r="L6" s="53">
        <v>0</v>
      </c>
      <c r="Z6" s="52">
        <v>2.4136236159670739E-4</v>
      </c>
      <c r="AA6" s="52">
        <v>2.4136236159670739E-4</v>
      </c>
      <c r="AP6" s="13">
        <v>53.762824008232798</v>
      </c>
      <c r="AQ6" s="13">
        <v>0.51580447304998667</v>
      </c>
      <c r="AR6" s="13">
        <v>11.238582221268292</v>
      </c>
      <c r="AS6" s="13">
        <v>1.0415078836029079</v>
      </c>
      <c r="AT6" s="13">
        <v>0.2637306917521865</v>
      </c>
      <c r="AU6" s="13">
        <v>8.4016549165135412</v>
      </c>
      <c r="AV6" s="13">
        <v>0.15870944356674255</v>
      </c>
      <c r="AW6" s="13">
        <v>13.668813784366519</v>
      </c>
      <c r="AX6" s="13">
        <v>6.6856353102486984E-2</v>
      </c>
      <c r="AY6" s="13">
        <v>0</v>
      </c>
      <c r="AZ6" s="13">
        <v>7.1320056202803253</v>
      </c>
      <c r="BA6" s="13">
        <v>2.3112062719406334</v>
      </c>
      <c r="BB6" s="13">
        <v>0.83322457872537603</v>
      </c>
      <c r="BC6" s="13">
        <v>0.10911274245213394</v>
      </c>
      <c r="BD6" s="13">
        <v>0.49596701114605868</v>
      </c>
      <c r="BE6" s="13">
        <v>0</v>
      </c>
    </row>
    <row r="7" spans="1:90">
      <c r="A7" s="1">
        <v>9</v>
      </c>
      <c r="B7" s="1" t="s">
        <v>169</v>
      </c>
      <c r="C7" s="1" t="s">
        <v>1954</v>
      </c>
      <c r="D7" s="52">
        <v>1367.890625</v>
      </c>
      <c r="E7" s="52">
        <v>762.94489571682368</v>
      </c>
      <c r="G7" s="1">
        <v>100.00166030116741</v>
      </c>
      <c r="H7" s="1">
        <v>99.945904394506684</v>
      </c>
      <c r="I7" s="53">
        <v>5.3854243131728971E-2</v>
      </c>
      <c r="J7" s="53">
        <v>5.4095605493325677E-2</v>
      </c>
      <c r="K7" s="53">
        <v>0</v>
      </c>
      <c r="L7" s="53">
        <v>0</v>
      </c>
      <c r="Z7" s="52">
        <v>5.3854243131728971E-2</v>
      </c>
      <c r="AA7" s="52">
        <v>5.4095605493325677E-2</v>
      </c>
      <c r="AP7" s="13">
        <v>53.791793241270703</v>
      </c>
      <c r="AQ7" s="13">
        <v>0.51578607121883258</v>
      </c>
      <c r="AR7" s="13">
        <v>11.237583690032407</v>
      </c>
      <c r="AS7" s="13">
        <v>1.0367804211030187</v>
      </c>
      <c r="AT7" s="13">
        <v>0.23680152482246958</v>
      </c>
      <c r="AU7" s="13">
        <v>8.4003237057293045</v>
      </c>
      <c r="AV7" s="13">
        <v>0.15879496159785053</v>
      </c>
      <c r="AW7" s="13">
        <v>13.667864452099938</v>
      </c>
      <c r="AX7" s="13">
        <v>6.6892377573092771E-2</v>
      </c>
      <c r="AY7" s="13">
        <v>0</v>
      </c>
      <c r="AZ7" s="13">
        <v>7.1358485868032426</v>
      </c>
      <c r="BA7" s="13">
        <v>2.3124516282686423</v>
      </c>
      <c r="BB7" s="13">
        <v>0.83367354838870533</v>
      </c>
      <c r="BC7" s="13">
        <v>0.10917153609851821</v>
      </c>
      <c r="BD7" s="13">
        <v>0.49623425499327173</v>
      </c>
      <c r="BE7" s="13">
        <v>0</v>
      </c>
    </row>
    <row r="8" spans="1:90">
      <c r="A8" s="1">
        <v>11</v>
      </c>
      <c r="B8" s="1" t="s">
        <v>169</v>
      </c>
      <c r="C8" s="1" t="s">
        <v>1954</v>
      </c>
      <c r="D8" s="52">
        <v>1347.890625</v>
      </c>
      <c r="E8" s="52">
        <v>775.00000000000011</v>
      </c>
      <c r="G8" s="1">
        <v>99.999999999999957</v>
      </c>
      <c r="H8" s="1">
        <v>97.784479872204358</v>
      </c>
      <c r="I8" s="53">
        <v>2.1614245223022754</v>
      </c>
      <c r="J8" s="53">
        <v>2.2155201277956009</v>
      </c>
      <c r="K8" s="53">
        <v>0</v>
      </c>
      <c r="L8" s="53">
        <v>0</v>
      </c>
      <c r="Z8" s="52">
        <v>6.1493028359148626E-2</v>
      </c>
      <c r="AA8" s="52">
        <v>0.11558863385247431</v>
      </c>
      <c r="AB8" s="52">
        <v>2.0999314939431266</v>
      </c>
      <c r="AC8" s="52">
        <v>2.0999314939431266</v>
      </c>
      <c r="AP8" s="13">
        <v>54.109900274236821</v>
      </c>
      <c r="AQ8" s="13">
        <v>0.52681431848430826</v>
      </c>
      <c r="AR8" s="13">
        <v>11.477596973273116</v>
      </c>
      <c r="AS8" s="13">
        <v>1.0530650855173902</v>
      </c>
      <c r="AT8" s="13">
        <v>0.21121660051050486</v>
      </c>
      <c r="AU8" s="13">
        <v>8.3499125348513221</v>
      </c>
      <c r="AV8" s="13">
        <v>0.15798349228259989</v>
      </c>
      <c r="AW8" s="13">
        <v>12.931840327109386</v>
      </c>
      <c r="AX8" s="13">
        <v>5.8949743715334318E-2</v>
      </c>
      <c r="AY8" s="13">
        <v>0</v>
      </c>
      <c r="AZ8" s="13">
        <v>7.2882659806718024</v>
      </c>
      <c r="BA8" s="13">
        <v>2.3635659734337473</v>
      </c>
      <c r="BB8" s="13">
        <v>0.85210103763276535</v>
      </c>
      <c r="BC8" s="13">
        <v>0.11158465969000203</v>
      </c>
      <c r="BD8" s="13">
        <v>0.50720299859093299</v>
      </c>
      <c r="BE8" s="13">
        <v>0</v>
      </c>
    </row>
    <row r="9" spans="1:90" s="6" customFormat="1">
      <c r="A9" s="6">
        <v>12</v>
      </c>
      <c r="B9" s="6" t="s">
        <v>193</v>
      </c>
      <c r="C9" s="6" t="s">
        <v>1955</v>
      </c>
      <c r="E9" s="6">
        <v>774.06264882340849</v>
      </c>
      <c r="AD9" s="52"/>
      <c r="AE9" s="52"/>
      <c r="AF9" s="6">
        <v>12.230677435757327</v>
      </c>
      <c r="AG9" s="6">
        <v>22.555600268465263</v>
      </c>
      <c r="AH9" s="6">
        <v>83.585720070122193</v>
      </c>
      <c r="AI9" s="6">
        <v>35.859019366754282</v>
      </c>
      <c r="AJ9" s="6">
        <v>36.060307081124641</v>
      </c>
      <c r="AK9" s="6">
        <v>0.23366335230746557</v>
      </c>
      <c r="AL9" s="6">
        <v>2.2306276005569159</v>
      </c>
      <c r="AM9" s="6">
        <v>0.81379036193111254</v>
      </c>
      <c r="AN9" s="6">
        <v>0.29293630698374956</v>
      </c>
      <c r="AO9" s="54"/>
      <c r="BW9" s="6">
        <v>73.238067262892457</v>
      </c>
      <c r="BX9" s="6">
        <v>0.26953603421671452</v>
      </c>
      <c r="BY9" s="6">
        <v>9.9296849545802992</v>
      </c>
      <c r="BZ9" s="6">
        <v>0.14263168313780988</v>
      </c>
      <c r="CA9" s="6">
        <v>0</v>
      </c>
      <c r="CB9" s="6">
        <v>0.38493871795378259</v>
      </c>
      <c r="CC9" s="6">
        <v>0.93226789961941492</v>
      </c>
      <c r="CD9" s="6">
        <v>0.31760264301800251</v>
      </c>
      <c r="CE9" s="6">
        <v>0</v>
      </c>
      <c r="CF9" s="6">
        <v>0</v>
      </c>
      <c r="CG9" s="6">
        <v>2.9990627496729179</v>
      </c>
      <c r="CH9" s="6">
        <v>1.6307694802365171</v>
      </c>
      <c r="CI9" s="6">
        <v>6.1816310070636504</v>
      </c>
      <c r="CJ9" s="6">
        <v>1.1907719968840182</v>
      </c>
      <c r="CK9" s="6">
        <v>2.7830355707243966</v>
      </c>
      <c r="CL9" s="6">
        <v>0</v>
      </c>
    </row>
    <row r="10" spans="1:90">
      <c r="A10" s="1">
        <v>14</v>
      </c>
      <c r="B10" s="1" t="s">
        <v>169</v>
      </c>
      <c r="C10" s="1" t="s">
        <v>1954</v>
      </c>
      <c r="D10" s="52">
        <v>1327.890625</v>
      </c>
      <c r="E10" s="52">
        <v>774.06264882340849</v>
      </c>
      <c r="G10" s="1">
        <v>100</v>
      </c>
      <c r="H10" s="1">
        <v>95.163081547752583</v>
      </c>
      <c r="I10" s="53">
        <v>2.6213983244518193</v>
      </c>
      <c r="J10" s="53">
        <v>4.8369184522474207</v>
      </c>
      <c r="K10" s="53">
        <v>0</v>
      </c>
      <c r="L10" s="53">
        <v>0</v>
      </c>
      <c r="Z10" s="52">
        <v>5.9812829938061328E-2</v>
      </c>
      <c r="AA10" s="52">
        <v>0.17540146379053564</v>
      </c>
      <c r="AB10" s="52">
        <v>2.5615854945137579</v>
      </c>
      <c r="AC10" s="52">
        <v>4.661516988456885</v>
      </c>
      <c r="AP10" s="13">
        <v>54.511926207412031</v>
      </c>
      <c r="AQ10" s="13">
        <v>0.54092465154080449</v>
      </c>
      <c r="AR10" s="13">
        <v>11.785299481086838</v>
      </c>
      <c r="AS10" s="13">
        <v>1.0748725987954384</v>
      </c>
      <c r="AT10" s="13">
        <v>0.18709206036995607</v>
      </c>
      <c r="AU10" s="13">
        <v>8.2682509897155114</v>
      </c>
      <c r="AV10" s="13">
        <v>0.15662379068337862</v>
      </c>
      <c r="AW10" s="13">
        <v>12.003209525468982</v>
      </c>
      <c r="AX10" s="13">
        <v>4.9671536630261311E-2</v>
      </c>
      <c r="AY10" s="13">
        <v>0</v>
      </c>
      <c r="AZ10" s="13">
        <v>7.4820491468320895</v>
      </c>
      <c r="BA10" s="13">
        <v>2.4286736578605126</v>
      </c>
      <c r="BB10" s="13">
        <v>0.87557333588105146</v>
      </c>
      <c r="BC10" s="13">
        <v>0.11465841303203643</v>
      </c>
      <c r="BD10" s="13">
        <v>0.52117460469109922</v>
      </c>
      <c r="BE10" s="13">
        <v>0</v>
      </c>
    </row>
    <row r="11" spans="1:90" s="6" customFormat="1">
      <c r="A11" s="6">
        <v>15</v>
      </c>
      <c r="B11" s="6" t="s">
        <v>193</v>
      </c>
      <c r="C11" s="6" t="s">
        <v>1955</v>
      </c>
      <c r="E11" s="6">
        <v>778.06906290477525</v>
      </c>
      <c r="AD11" s="52"/>
      <c r="AE11" s="52"/>
      <c r="AF11" s="6">
        <v>12.901377196168719</v>
      </c>
      <c r="AG11" s="6">
        <v>21.143304865210428</v>
      </c>
      <c r="AH11" s="6">
        <v>84.841174270243997</v>
      </c>
      <c r="AI11" s="6">
        <v>22.000870859176089</v>
      </c>
      <c r="AJ11" s="6">
        <v>27.020287816950045</v>
      </c>
      <c r="AK11" s="6">
        <v>0.29255750733830077</v>
      </c>
      <c r="AL11" s="6">
        <v>2.033383091866503</v>
      </c>
      <c r="AM11" s="6">
        <v>0.18263899184197221</v>
      </c>
      <c r="AO11" s="54"/>
      <c r="BW11" s="6">
        <v>73.677829612660204</v>
      </c>
      <c r="BX11" s="6">
        <v>0.2914621199813181</v>
      </c>
      <c r="BY11" s="6">
        <v>9.9856985986453033</v>
      </c>
      <c r="BZ11" s="6">
        <v>0.14140036689349117</v>
      </c>
      <c r="CA11" s="6">
        <v>0</v>
      </c>
      <c r="CB11" s="6">
        <v>0.38296482209061999</v>
      </c>
      <c r="CC11" s="6">
        <v>0.46420202444696496</v>
      </c>
      <c r="CD11" s="6">
        <v>0.3155926078749563</v>
      </c>
      <c r="CE11" s="6">
        <v>0</v>
      </c>
      <c r="CF11" s="6">
        <v>0</v>
      </c>
      <c r="CG11" s="6">
        <v>2.9120878822782634</v>
      </c>
      <c r="CH11" s="6">
        <v>1.6937950894781555</v>
      </c>
      <c r="CI11" s="6">
        <v>6.2740066464761117</v>
      </c>
      <c r="CJ11" s="6">
        <v>1.1225212292419047</v>
      </c>
      <c r="CK11" s="6">
        <v>2.7384389999327219</v>
      </c>
      <c r="CL11" s="6">
        <v>0</v>
      </c>
    </row>
    <row r="12" spans="1:90" s="6" customFormat="1">
      <c r="A12" s="6">
        <v>17</v>
      </c>
      <c r="B12" s="6" t="s">
        <v>216</v>
      </c>
      <c r="C12" s="6" t="s">
        <v>1955</v>
      </c>
      <c r="E12" s="6">
        <v>778.06906290477525</v>
      </c>
      <c r="S12" s="6">
        <v>190.68357510532866</v>
      </c>
      <c r="T12" s="6">
        <v>19.068357510532877</v>
      </c>
      <c r="U12" s="6">
        <v>170.41559459879596</v>
      </c>
      <c r="V12" s="6">
        <v>1.1996229959998252</v>
      </c>
      <c r="W12" s="6">
        <v>9.316424894671238</v>
      </c>
      <c r="X12" s="6">
        <v>9.316424894671238</v>
      </c>
      <c r="Y12" s="6">
        <v>1</v>
      </c>
      <c r="AD12" s="52"/>
      <c r="AE12" s="52"/>
      <c r="AF12" s="6">
        <v>12.901377196168712</v>
      </c>
      <c r="AG12" s="6">
        <v>21.143304865210414</v>
      </c>
      <c r="AH12" s="6">
        <v>84.84117427024394</v>
      </c>
      <c r="AI12" s="6">
        <v>22.000870859176079</v>
      </c>
      <c r="AJ12" s="6">
        <v>27.020287816950027</v>
      </c>
      <c r="AK12" s="6">
        <v>0.2925575073383006</v>
      </c>
      <c r="AL12" s="6">
        <v>2.0333830918665017</v>
      </c>
      <c r="AM12" s="6">
        <v>0.1826389918419721</v>
      </c>
      <c r="AO12" s="54"/>
      <c r="BW12" s="6">
        <v>73.677829612660318</v>
      </c>
      <c r="BX12" s="6">
        <v>0.29146211998131777</v>
      </c>
      <c r="BY12" s="6">
        <v>9.9856985986452518</v>
      </c>
      <c r="BZ12" s="6">
        <v>0.14140036689348845</v>
      </c>
      <c r="CA12" s="6">
        <v>0</v>
      </c>
      <c r="CB12" s="6">
        <v>0.38296482209064719</v>
      </c>
      <c r="CC12" s="6">
        <v>0.46420202444696235</v>
      </c>
      <c r="CD12" s="6">
        <v>0.3155926078749543</v>
      </c>
      <c r="CE12" s="6">
        <v>0</v>
      </c>
      <c r="CF12" s="6">
        <v>0</v>
      </c>
      <c r="CG12" s="6">
        <v>2.912087882278235</v>
      </c>
      <c r="CH12" s="6">
        <v>1.6937950894781457</v>
      </c>
      <c r="CI12" s="6">
        <v>6.2740066464760726</v>
      </c>
      <c r="CJ12" s="6">
        <v>1.1225212292419022</v>
      </c>
      <c r="CK12" s="6">
        <v>2.7384389999327046</v>
      </c>
      <c r="CL12" s="6">
        <v>0</v>
      </c>
    </row>
    <row r="13" spans="1:90" s="6" customFormat="1">
      <c r="A13" s="6">
        <v>20</v>
      </c>
      <c r="B13" s="6" t="s">
        <v>233</v>
      </c>
      <c r="C13" s="6" t="s">
        <v>1955</v>
      </c>
      <c r="D13" s="6">
        <v>1291.5473361084801</v>
      </c>
      <c r="E13" s="6">
        <v>778.06906290477525</v>
      </c>
      <c r="G13" s="6">
        <v>109.31642489467112</v>
      </c>
      <c r="H13" s="6">
        <v>102.02190527649351</v>
      </c>
      <c r="I13" s="6">
        <v>2.4576011659301815</v>
      </c>
      <c r="J13" s="6">
        <v>7.2945196181776026</v>
      </c>
      <c r="K13" s="6">
        <v>0</v>
      </c>
      <c r="L13" s="6">
        <v>0</v>
      </c>
      <c r="Z13" s="6">
        <v>3.8579789239521753E-2</v>
      </c>
      <c r="AA13" s="6">
        <v>0.21398125303005738</v>
      </c>
      <c r="AB13" s="6">
        <v>2.4190213766906599</v>
      </c>
      <c r="AC13" s="6">
        <v>7.0805383651475449</v>
      </c>
      <c r="AD13" s="52"/>
      <c r="AE13" s="52"/>
      <c r="AO13" s="54"/>
      <c r="AP13" s="6">
        <v>56.621692261240156</v>
      </c>
      <c r="AQ13" s="6">
        <v>0.53089783463753493</v>
      </c>
      <c r="AR13" s="6">
        <v>11.900314946194694</v>
      </c>
      <c r="AS13" s="6">
        <v>1.0102884198240716</v>
      </c>
      <c r="AT13" s="6">
        <v>0.15706904814677469</v>
      </c>
      <c r="AU13" s="6">
        <v>7.4463748262895519</v>
      </c>
      <c r="AV13" s="6">
        <v>0.18188157426104379</v>
      </c>
      <c r="AW13" s="6">
        <v>10.119175318302903</v>
      </c>
      <c r="AX13" s="6">
        <v>3.7987936624761146E-2</v>
      </c>
      <c r="AY13" s="6">
        <v>0</v>
      </c>
      <c r="AZ13" s="6">
        <v>7.2389476366183345</v>
      </c>
      <c r="BA13" s="6">
        <v>2.4200703116140692</v>
      </c>
      <c r="BB13" s="6">
        <v>1.3896385103750331</v>
      </c>
      <c r="BC13" s="6">
        <v>0.20945631799853562</v>
      </c>
      <c r="BD13" s="6">
        <v>0.73620505787254864</v>
      </c>
      <c r="BE13" s="6">
        <v>0</v>
      </c>
    </row>
    <row r="14" spans="1:90">
      <c r="A14" s="1">
        <v>22</v>
      </c>
      <c r="B14" s="1" t="s">
        <v>169</v>
      </c>
      <c r="C14" s="1" t="s">
        <v>1954</v>
      </c>
      <c r="D14" s="52">
        <v>1271.5473361084801</v>
      </c>
      <c r="E14" s="52">
        <v>778.06906290477525</v>
      </c>
      <c r="G14" s="1">
        <v>109.31642489467119</v>
      </c>
      <c r="H14" s="1">
        <v>99.747944866795748</v>
      </c>
      <c r="I14" s="53">
        <v>2.273960409697839</v>
      </c>
      <c r="J14" s="53">
        <v>9.5684800278754416</v>
      </c>
      <c r="K14" s="53">
        <v>0</v>
      </c>
      <c r="L14" s="53">
        <v>0</v>
      </c>
      <c r="Z14" s="52">
        <v>5.405430504859516E-2</v>
      </c>
      <c r="AA14" s="52">
        <v>0.26803555807865254</v>
      </c>
      <c r="AB14" s="52">
        <v>2.2199061046492439</v>
      </c>
      <c r="AC14" s="52">
        <v>9.3004444697967887</v>
      </c>
      <c r="AP14" s="13">
        <v>57.020468678326033</v>
      </c>
      <c r="AQ14" s="13">
        <v>0.54257003162989204</v>
      </c>
      <c r="AR14" s="13">
        <v>12.165023263559709</v>
      </c>
      <c r="AS14" s="13">
        <v>1.0252097914306788</v>
      </c>
      <c r="AT14" s="13">
        <v>0.13653171792121749</v>
      </c>
      <c r="AU14" s="13">
        <v>7.3144728041477842</v>
      </c>
      <c r="AV14" s="13">
        <v>0.17950125504191919</v>
      </c>
      <c r="AW14" s="13">
        <v>9.3226687721969075</v>
      </c>
      <c r="AX14" s="13">
        <v>3.1699028983418386E-2</v>
      </c>
      <c r="AY14" s="13">
        <v>0</v>
      </c>
      <c r="AZ14" s="13">
        <v>7.3980759741176296</v>
      </c>
      <c r="BA14" s="13">
        <v>2.4752408124664411</v>
      </c>
      <c r="BB14" s="13">
        <v>1.4213181901980394</v>
      </c>
      <c r="BC14" s="13">
        <v>0.21423130735120557</v>
      </c>
      <c r="BD14" s="13">
        <v>0.75298837262912865</v>
      </c>
      <c r="BE14" s="13">
        <v>0</v>
      </c>
    </row>
    <row r="15" spans="1:90" s="6" customFormat="1">
      <c r="A15" s="6">
        <v>23</v>
      </c>
      <c r="B15" s="6" t="s">
        <v>193</v>
      </c>
      <c r="C15" s="6" t="s">
        <v>1955</v>
      </c>
      <c r="E15" s="6">
        <v>781.64090216058446</v>
      </c>
      <c r="AD15" s="52"/>
      <c r="AE15" s="52"/>
      <c r="AF15" s="6">
        <v>13.436802646315563</v>
      </c>
      <c r="AG15" s="6">
        <v>19.483557987812087</v>
      </c>
      <c r="AH15" s="6">
        <v>86.265908732018758</v>
      </c>
      <c r="AI15" s="6">
        <v>7.5536716047661825</v>
      </c>
      <c r="AJ15" s="6">
        <v>17.813715314120781</v>
      </c>
      <c r="AK15" s="6">
        <v>0.31856505526435269</v>
      </c>
      <c r="AL15" s="6">
        <v>1.8618364794116264</v>
      </c>
      <c r="AO15" s="54"/>
      <c r="BW15" s="6">
        <v>74.598693187078183</v>
      </c>
      <c r="BX15" s="6">
        <v>0.30688679157734322</v>
      </c>
      <c r="BY15" s="6">
        <v>10.100977145879323</v>
      </c>
      <c r="BZ15" s="6">
        <v>0.14260110673376605</v>
      </c>
      <c r="CA15" s="6">
        <v>0</v>
      </c>
      <c r="CB15" s="6">
        <v>0.38639205141503741</v>
      </c>
      <c r="CC15" s="6">
        <v>0.26085072053181646</v>
      </c>
      <c r="CD15" s="6">
        <v>0.31581815857367512</v>
      </c>
      <c r="CE15" s="6">
        <v>0</v>
      </c>
      <c r="CF15" s="6">
        <v>0</v>
      </c>
      <c r="CG15" s="6">
        <v>2.3860472668058939</v>
      </c>
      <c r="CH15" s="6">
        <v>1.768241682083505</v>
      </c>
      <c r="CI15" s="6">
        <v>6.342114285330207</v>
      </c>
      <c r="CJ15" s="6">
        <v>0.67149103394246701</v>
      </c>
      <c r="CK15" s="6">
        <v>2.7198865700487853</v>
      </c>
      <c r="CL15" s="6">
        <v>0</v>
      </c>
    </row>
    <row r="16" spans="1:90" s="6" customFormat="1">
      <c r="A16" s="6">
        <v>25</v>
      </c>
      <c r="B16" s="6" t="s">
        <v>216</v>
      </c>
      <c r="C16" s="6" t="s">
        <v>1955</v>
      </c>
      <c r="E16" s="6">
        <v>781.64090216058446</v>
      </c>
      <c r="S16" s="6">
        <v>163.64284907075969</v>
      </c>
      <c r="T16" s="6">
        <v>16.364284907076001</v>
      </c>
      <c r="U16" s="6">
        <v>146.73405781970902</v>
      </c>
      <c r="V16" s="6">
        <v>0.54450634397466979</v>
      </c>
      <c r="W16" s="6">
        <v>27.040726034568639</v>
      </c>
      <c r="X16" s="6">
        <v>36.357150929239879</v>
      </c>
      <c r="Y16" s="6">
        <v>1</v>
      </c>
      <c r="AD16" s="52"/>
      <c r="AE16" s="52"/>
      <c r="AF16" s="6">
        <v>13.436802646315531</v>
      </c>
      <c r="AG16" s="6">
        <v>19.483557987812041</v>
      </c>
      <c r="AH16" s="6">
        <v>86.265908732018559</v>
      </c>
      <c r="AI16" s="6">
        <v>7.5536716047661656</v>
      </c>
      <c r="AJ16" s="6">
        <v>17.813715314120742</v>
      </c>
      <c r="AK16" s="6">
        <v>0.31856505526435197</v>
      </c>
      <c r="AL16" s="6">
        <v>1.8618364794116222</v>
      </c>
      <c r="AO16" s="54"/>
      <c r="BW16" s="6">
        <v>74.598693187078666</v>
      </c>
      <c r="BX16" s="6">
        <v>0.30688679157733995</v>
      </c>
      <c r="BY16" s="6">
        <v>10.100977145879135</v>
      </c>
      <c r="BZ16" s="6">
        <v>0.14260110673375645</v>
      </c>
      <c r="CA16" s="6">
        <v>0</v>
      </c>
      <c r="CB16" s="6">
        <v>0.38639205141512956</v>
      </c>
      <c r="CC16" s="6">
        <v>0.26085072053181085</v>
      </c>
      <c r="CD16" s="6">
        <v>0.31581815857366768</v>
      </c>
      <c r="CE16" s="6">
        <v>0</v>
      </c>
      <c r="CF16" s="6">
        <v>0</v>
      </c>
      <c r="CG16" s="6">
        <v>2.3860472668058068</v>
      </c>
      <c r="CH16" s="6">
        <v>1.768241682083459</v>
      </c>
      <c r="CI16" s="6">
        <v>6.342114285330049</v>
      </c>
      <c r="CJ16" s="6">
        <v>0.67149103394246157</v>
      </c>
      <c r="CK16" s="6">
        <v>2.7198865700487262</v>
      </c>
      <c r="CL16" s="6">
        <v>0</v>
      </c>
    </row>
    <row r="17" spans="1:90" s="6" customFormat="1">
      <c r="A17" s="6">
        <v>28</v>
      </c>
      <c r="B17" s="6" t="s">
        <v>233</v>
      </c>
      <c r="C17" s="6" t="s">
        <v>1955</v>
      </c>
      <c r="D17" s="6">
        <v>1190.5445884869901</v>
      </c>
      <c r="E17" s="6">
        <v>781.64090216058446</v>
      </c>
      <c r="G17" s="6">
        <v>136.35715092923988</v>
      </c>
      <c r="H17" s="6">
        <v>120.16587527085413</v>
      </c>
      <c r="I17" s="6">
        <v>6.6227956305102982</v>
      </c>
      <c r="J17" s="6">
        <v>16.191275658385742</v>
      </c>
      <c r="K17" s="6">
        <v>0</v>
      </c>
      <c r="L17" s="6">
        <v>0</v>
      </c>
      <c r="Z17" s="6">
        <v>0.10255403662252398</v>
      </c>
      <c r="AA17" s="6">
        <v>0.37058959470117653</v>
      </c>
      <c r="AB17" s="6">
        <v>0.93112395922869584</v>
      </c>
      <c r="AC17" s="6">
        <v>10.231568429025485</v>
      </c>
      <c r="AD17" s="6">
        <v>5.5891176346590781</v>
      </c>
      <c r="AE17" s="6">
        <v>5.5891176346590781</v>
      </c>
      <c r="AO17" s="54"/>
      <c r="AP17" s="6">
        <v>61.218114580846937</v>
      </c>
      <c r="AQ17" s="6">
        <v>0.51701523525301296</v>
      </c>
      <c r="AR17" s="6">
        <v>12.302394250261433</v>
      </c>
      <c r="AS17" s="6">
        <v>0.83511087859896271</v>
      </c>
      <c r="AT17" s="6">
        <v>8.0195470637669825E-2</v>
      </c>
      <c r="AU17" s="6">
        <v>5.5379957244741318</v>
      </c>
      <c r="AV17" s="6">
        <v>0.20420489524854446</v>
      </c>
      <c r="AW17" s="6">
        <v>6.0316459665602968</v>
      </c>
      <c r="AX17" s="6">
        <v>2.3803137339959694E-2</v>
      </c>
      <c r="AY17" s="6">
        <v>0</v>
      </c>
      <c r="AZ17" s="6">
        <v>6.6244844437075745</v>
      </c>
      <c r="BA17" s="6">
        <v>2.4520334712580536</v>
      </c>
      <c r="BB17" s="6">
        <v>2.6069709277902646</v>
      </c>
      <c r="BC17" s="6">
        <v>0.32893479641224493</v>
      </c>
      <c r="BD17" s="6">
        <v>1.2370962216109018</v>
      </c>
      <c r="BE17" s="6">
        <v>0</v>
      </c>
    </row>
    <row r="18" spans="1:90">
      <c r="A18" s="1">
        <v>30</v>
      </c>
      <c r="B18" s="1" t="s">
        <v>169</v>
      </c>
      <c r="C18" s="1" t="s">
        <v>1954</v>
      </c>
      <c r="D18" s="52">
        <v>1170.5445884869901</v>
      </c>
      <c r="E18" s="52">
        <v>781.64090216058446</v>
      </c>
      <c r="G18" s="1">
        <v>136.35715092924013</v>
      </c>
      <c r="H18" s="1">
        <v>117.1434075287726</v>
      </c>
      <c r="I18" s="53">
        <v>3.0224677420817954</v>
      </c>
      <c r="J18" s="53">
        <v>19.213743400467536</v>
      </c>
      <c r="K18" s="53">
        <v>0</v>
      </c>
      <c r="L18" s="53">
        <v>0</v>
      </c>
      <c r="Z18" s="52">
        <v>5.1712790799852512E-2</v>
      </c>
      <c r="AA18" s="52">
        <v>0.42230238550102905</v>
      </c>
      <c r="AB18" s="52">
        <v>-1.5215675926618334E-3</v>
      </c>
      <c r="AC18" s="52">
        <v>10.230046861432823</v>
      </c>
      <c r="AD18" s="52">
        <v>2.9722765188746045</v>
      </c>
      <c r="AE18" s="52">
        <v>8.5613941535336835</v>
      </c>
      <c r="AP18" s="13">
        <v>61.38910116046825</v>
      </c>
      <c r="AQ18" s="13">
        <v>0.52895786754987872</v>
      </c>
      <c r="AR18" s="13">
        <v>12.58127224484593</v>
      </c>
      <c r="AS18" s="13">
        <v>0.82952937190179354</v>
      </c>
      <c r="AT18" s="13">
        <v>6.6218952266498543E-2</v>
      </c>
      <c r="AU18" s="13">
        <v>5.3938709687318651</v>
      </c>
      <c r="AV18" s="13">
        <v>0.2094795298949452</v>
      </c>
      <c r="AW18" s="13">
        <v>5.4179890794212513</v>
      </c>
      <c r="AX18" s="13">
        <v>2.4421499409997938E-2</v>
      </c>
      <c r="AY18" s="13">
        <v>0</v>
      </c>
      <c r="AZ18" s="13">
        <v>6.7635066021422769</v>
      </c>
      <c r="BA18" s="13">
        <v>2.5149813488174457</v>
      </c>
      <c r="BB18" s="13">
        <v>2.6742345126561471</v>
      </c>
      <c r="BC18" s="13">
        <v>0.33742178541467044</v>
      </c>
      <c r="BD18" s="13">
        <v>1.2690150764790387</v>
      </c>
      <c r="BE18" s="13">
        <v>0</v>
      </c>
    </row>
    <row r="19" spans="1:90" s="14" customFormat="1">
      <c r="A19" s="14">
        <v>31</v>
      </c>
      <c r="B19" s="14" t="s">
        <v>279</v>
      </c>
      <c r="C19" s="14" t="s">
        <v>1956</v>
      </c>
      <c r="F19" s="14">
        <v>1415</v>
      </c>
      <c r="N19" s="14">
        <v>50</v>
      </c>
      <c r="O19" s="14">
        <v>49.999999999999403</v>
      </c>
      <c r="Q19" s="14">
        <v>0</v>
      </c>
      <c r="AO19" s="54"/>
      <c r="BF19" s="14">
        <v>53.762694245011822</v>
      </c>
      <c r="BG19" s="14">
        <v>0.51580444663110503</v>
      </c>
      <c r="BH19" s="14">
        <v>11.238585346789309</v>
      </c>
      <c r="BI19" s="14">
        <v>1.0415282095436109</v>
      </c>
      <c r="BJ19" s="14">
        <v>0.26385381308437533</v>
      </c>
      <c r="BK19" s="14">
        <v>8.4016608903169168</v>
      </c>
      <c r="BL19" s="14">
        <v>0.15870906050187972</v>
      </c>
      <c r="BM19" s="14">
        <v>13.668817835724365</v>
      </c>
      <c r="BN19" s="14">
        <v>6.6856191736416784E-2</v>
      </c>
      <c r="BO19" s="14">
        <v>0</v>
      </c>
      <c r="BP19" s="14">
        <v>7.1319884063032859</v>
      </c>
      <c r="BQ19" s="14">
        <v>2.3112006935586167</v>
      </c>
      <c r="BR19" s="14">
        <v>0.83322256763486824</v>
      </c>
      <c r="BS19" s="14">
        <v>0.10911247909504132</v>
      </c>
      <c r="BT19" s="14">
        <v>0.4959658140683737</v>
      </c>
      <c r="BU19" s="14">
        <v>0</v>
      </c>
      <c r="BV19" s="14">
        <v>0.45147412805416992</v>
      </c>
    </row>
    <row r="20" spans="1:90" s="14" customFormat="1">
      <c r="A20" s="14">
        <v>33</v>
      </c>
      <c r="B20" s="14" t="s">
        <v>290</v>
      </c>
      <c r="C20" s="14" t="s">
        <v>1956</v>
      </c>
      <c r="D20" s="14">
        <v>1246.0103298582399</v>
      </c>
      <c r="E20" s="14">
        <v>781.64090216058446</v>
      </c>
      <c r="G20" s="14">
        <v>186.35715092923948</v>
      </c>
      <c r="H20" s="14">
        <v>167.12279714452612</v>
      </c>
      <c r="I20" s="14">
        <v>2.0610384245820543E-2</v>
      </c>
      <c r="J20" s="14">
        <v>19.234353784713356</v>
      </c>
      <c r="K20" s="14">
        <v>0</v>
      </c>
      <c r="L20" s="14">
        <v>0</v>
      </c>
      <c r="Z20" s="14">
        <v>2.2733858206393648E-2</v>
      </c>
      <c r="AA20" s="14">
        <v>0.44503624370742267</v>
      </c>
      <c r="AC20" s="14">
        <v>10.230046861432823</v>
      </c>
      <c r="AD20" s="14">
        <v>-2.1234739605731049E-3</v>
      </c>
      <c r="AE20" s="14">
        <v>8.5592706795731104</v>
      </c>
      <c r="AO20" s="54"/>
      <c r="AP20" s="14">
        <v>59.115699950690093</v>
      </c>
      <c r="AQ20" s="14">
        <v>0.52497366232769427</v>
      </c>
      <c r="AR20" s="14">
        <v>12.179663691873349</v>
      </c>
      <c r="AS20" s="14">
        <v>0.8908436368904239</v>
      </c>
      <c r="AT20" s="14">
        <v>0.11933964648687334</v>
      </c>
      <c r="AU20" s="14">
        <v>6.2924405271930564</v>
      </c>
      <c r="AV20" s="14">
        <v>0.19431579365219362</v>
      </c>
      <c r="AW20" s="14">
        <v>7.8858636274000276</v>
      </c>
      <c r="AX20" s="14">
        <v>3.712017361284968E-2</v>
      </c>
      <c r="AY20" s="14">
        <v>0</v>
      </c>
      <c r="AZ20" s="14">
        <v>6.8745995151669685</v>
      </c>
      <c r="BA20" s="14">
        <v>2.454324325455</v>
      </c>
      <c r="BB20" s="14">
        <v>2.1237681380978235</v>
      </c>
      <c r="BC20" s="14">
        <v>0.26915754428026062</v>
      </c>
      <c r="BD20" s="14">
        <v>1.0378897668733775</v>
      </c>
      <c r="BE20" s="14">
        <v>0</v>
      </c>
    </row>
    <row r="21" spans="1:90" s="6" customFormat="1">
      <c r="A21" s="6">
        <v>34</v>
      </c>
      <c r="B21" s="6" t="s">
        <v>193</v>
      </c>
      <c r="C21" s="6" t="s">
        <v>1955</v>
      </c>
      <c r="E21" s="6">
        <v>792.23260839995044</v>
      </c>
      <c r="AF21" s="6">
        <v>14.026034131009389</v>
      </c>
      <c r="AG21" s="6">
        <v>17.794707472264022</v>
      </c>
      <c r="AH21" s="6">
        <v>84.159941759109827</v>
      </c>
      <c r="AJ21" s="6">
        <v>10.314794125885687</v>
      </c>
      <c r="AK21" s="6">
        <v>0.30140340206833094</v>
      </c>
      <c r="AL21" s="6">
        <v>1.7401415417232926</v>
      </c>
      <c r="AO21" s="54"/>
      <c r="BW21" s="6">
        <v>75.653401467153799</v>
      </c>
      <c r="BX21" s="6">
        <v>0.32506824819285529</v>
      </c>
      <c r="BY21" s="6">
        <v>9.833349432186786</v>
      </c>
      <c r="BZ21" s="6">
        <v>0.16455952293343157</v>
      </c>
      <c r="CA21" s="6">
        <v>0</v>
      </c>
      <c r="CB21" s="6">
        <v>0.4379724207942301</v>
      </c>
      <c r="CC21" s="6">
        <v>0.16271995639193595</v>
      </c>
      <c r="CD21" s="6">
        <v>0.34287989500056554</v>
      </c>
      <c r="CE21" s="6">
        <v>0</v>
      </c>
      <c r="CF21" s="6">
        <v>0</v>
      </c>
      <c r="CG21" s="6">
        <v>2.0837397478414195</v>
      </c>
      <c r="CH21" s="6">
        <v>2.0463355818130533</v>
      </c>
      <c r="CI21" s="6">
        <v>5.9033621419000575</v>
      </c>
      <c r="CJ21" s="6">
        <v>0.31145374890353356</v>
      </c>
      <c r="CK21" s="6">
        <v>2.7351578368883334</v>
      </c>
      <c r="CL21" s="6">
        <v>0</v>
      </c>
    </row>
    <row r="22" spans="1:90" s="6" customFormat="1">
      <c r="A22" s="6">
        <v>36</v>
      </c>
      <c r="B22" s="6" t="s">
        <v>216</v>
      </c>
      <c r="C22" s="6" t="s">
        <v>1955</v>
      </c>
      <c r="E22" s="6">
        <v>792.23260839995044</v>
      </c>
      <c r="S22" s="6">
        <v>142.62402389192184</v>
      </c>
      <c r="T22" s="6">
        <v>14.262402389192211</v>
      </c>
      <c r="U22" s="6">
        <v>128.33702243206028</v>
      </c>
      <c r="V22" s="6">
        <v>2.4599070669367253E-2</v>
      </c>
      <c r="W22" s="6">
        <v>21.018825178837819</v>
      </c>
      <c r="X22" s="6">
        <v>57.375976108077694</v>
      </c>
      <c r="Y22" s="6">
        <v>1</v>
      </c>
      <c r="AF22" s="6">
        <v>14.026034131009357</v>
      </c>
      <c r="AG22" s="6">
        <v>17.794707472263983</v>
      </c>
      <c r="AH22" s="6">
        <v>84.159941759109643</v>
      </c>
      <c r="AJ22" s="6">
        <v>10.314794125885664</v>
      </c>
      <c r="AK22" s="6">
        <v>0.30140340206833027</v>
      </c>
      <c r="AL22" s="6">
        <v>1.7401415417232888</v>
      </c>
      <c r="AO22" s="54"/>
      <c r="BW22" s="6">
        <v>75.653401467154154</v>
      </c>
      <c r="BX22" s="6">
        <v>0.32506824819285179</v>
      </c>
      <c r="BY22" s="6">
        <v>9.8333494321866599</v>
      </c>
      <c r="BZ22" s="6">
        <v>0.16455952293342102</v>
      </c>
      <c r="CA22" s="6">
        <v>0</v>
      </c>
      <c r="CB22" s="6">
        <v>0.43797242079432369</v>
      </c>
      <c r="CC22" s="6">
        <v>0.16271995639193268</v>
      </c>
      <c r="CD22" s="6">
        <v>0.34287989500055843</v>
      </c>
      <c r="CE22" s="6">
        <v>0</v>
      </c>
      <c r="CF22" s="6">
        <v>0</v>
      </c>
      <c r="CG22" s="6">
        <v>2.0837397478413417</v>
      </c>
      <c r="CH22" s="6">
        <v>2.0463355818130169</v>
      </c>
      <c r="CI22" s="6">
        <v>5.9033621418999305</v>
      </c>
      <c r="CJ22" s="6">
        <v>0.3114537489035315</v>
      </c>
      <c r="CK22" s="6">
        <v>2.735157836888277</v>
      </c>
      <c r="CL22" s="6">
        <v>0</v>
      </c>
    </row>
    <row r="23" spans="1:90" s="6" customFormat="1">
      <c r="A23" s="6">
        <v>39</v>
      </c>
      <c r="B23" s="6" t="s">
        <v>233</v>
      </c>
      <c r="C23" s="6" t="s">
        <v>1955</v>
      </c>
      <c r="D23" s="6">
        <v>1205.7601775814301</v>
      </c>
      <c r="E23" s="6">
        <v>792.23260839995044</v>
      </c>
      <c r="G23" s="6">
        <v>207.37597610807708</v>
      </c>
      <c r="H23" s="6">
        <v>185.24323062479377</v>
      </c>
      <c r="I23" s="6">
        <v>2.8983916985699585</v>
      </c>
      <c r="J23" s="6">
        <v>22.132745483283315</v>
      </c>
      <c r="K23" s="6">
        <v>0</v>
      </c>
      <c r="L23" s="6">
        <v>0</v>
      </c>
      <c r="Z23" s="6">
        <v>6.7828376857208938E-2</v>
      </c>
      <c r="AA23" s="6">
        <v>0.51286462056463167</v>
      </c>
      <c r="AB23" s="6">
        <v>2.8305633217127495</v>
      </c>
      <c r="AC23" s="6">
        <v>13.060610183145574</v>
      </c>
      <c r="AE23" s="6">
        <v>8.5592706795731104</v>
      </c>
      <c r="AO23" s="54"/>
      <c r="AP23" s="6">
        <v>61.310982444781828</v>
      </c>
      <c r="AQ23" s="6">
        <v>0.51012280052782066</v>
      </c>
      <c r="AR23" s="6">
        <v>12.100485447560157</v>
      </c>
      <c r="AS23" s="6">
        <v>0.81506053929587297</v>
      </c>
      <c r="AT23" s="6">
        <v>9.2695735379723518E-2</v>
      </c>
      <c r="AU23" s="6">
        <v>5.4865200915734418</v>
      </c>
      <c r="AV23" s="6">
        <v>0.18776934249970842</v>
      </c>
      <c r="AW23" s="6">
        <v>6.476271862198808</v>
      </c>
      <c r="AX23" s="6">
        <v>2.8022991092449063E-2</v>
      </c>
      <c r="AY23" s="6">
        <v>0</v>
      </c>
      <c r="AZ23" s="6">
        <v>6.434903230175089</v>
      </c>
      <c r="BA23" s="6">
        <v>2.4464328045496719</v>
      </c>
      <c r="BB23" s="6">
        <v>2.5858532424514116</v>
      </c>
      <c r="BC23" s="6">
        <v>0.27816807879223493</v>
      </c>
      <c r="BD23" s="6">
        <v>1.2467113891217814</v>
      </c>
      <c r="BE23" s="6">
        <v>0</v>
      </c>
    </row>
    <row r="24" spans="1:90">
      <c r="A24" s="1">
        <v>41</v>
      </c>
      <c r="B24" s="1" t="s">
        <v>169</v>
      </c>
      <c r="C24" s="1" t="s">
        <v>1954</v>
      </c>
      <c r="D24" s="52">
        <v>1185.7601775814301</v>
      </c>
      <c r="E24" s="52">
        <v>792.23260839995044</v>
      </c>
      <c r="G24" s="1">
        <v>207.37597610807791</v>
      </c>
      <c r="H24" s="1">
        <v>180.81045378938978</v>
      </c>
      <c r="I24" s="53">
        <v>4.4327768354048063</v>
      </c>
      <c r="J24" s="53">
        <v>26.565522318688121</v>
      </c>
      <c r="K24" s="53">
        <v>0</v>
      </c>
      <c r="L24" s="53">
        <v>0</v>
      </c>
      <c r="Z24" s="52">
        <v>8.0459064056363008E-2</v>
      </c>
      <c r="AA24" s="52">
        <v>0.59332368462099472</v>
      </c>
      <c r="AB24" s="52">
        <v>5.8351174817073387E-2</v>
      </c>
      <c r="AC24" s="52">
        <v>13.118961357962647</v>
      </c>
      <c r="AD24" s="52">
        <v>4.2939665965313703</v>
      </c>
      <c r="AE24" s="52">
        <v>12.85323727610448</v>
      </c>
      <c r="AP24" s="13">
        <v>61.476735899194509</v>
      </c>
      <c r="AQ24" s="13">
        <v>0.52134465815365849</v>
      </c>
      <c r="AR24" s="13">
        <v>12.361969020992703</v>
      </c>
      <c r="AS24" s="13">
        <v>0.8103425643001092</v>
      </c>
      <c r="AT24" s="13">
        <v>7.7765555426319868E-2</v>
      </c>
      <c r="AU24" s="13">
        <v>5.3626791677617902</v>
      </c>
      <c r="AV24" s="13">
        <v>0.19223347186137507</v>
      </c>
      <c r="AW24" s="13">
        <v>5.8849039620014612</v>
      </c>
      <c r="AX24" s="13">
        <v>2.8581421499281202E-2</v>
      </c>
      <c r="AY24" s="13">
        <v>0</v>
      </c>
      <c r="AZ24" s="13">
        <v>6.5657991863564362</v>
      </c>
      <c r="BA24" s="13">
        <v>2.5061330280553964</v>
      </c>
      <c r="BB24" s="13">
        <v>2.6492484174131676</v>
      </c>
      <c r="BC24" s="13">
        <v>0.28498769010439817</v>
      </c>
      <c r="BD24" s="13">
        <v>1.2772759568794103</v>
      </c>
      <c r="BE24" s="13">
        <v>0</v>
      </c>
    </row>
    <row r="25" spans="1:90" s="6" customFormat="1">
      <c r="A25" s="6">
        <v>42</v>
      </c>
      <c r="B25" s="6" t="s">
        <v>193</v>
      </c>
      <c r="C25" s="6" t="s">
        <v>1955</v>
      </c>
      <c r="E25" s="6">
        <v>830.70213569599161</v>
      </c>
      <c r="AF25" s="6">
        <v>14.217198307463644</v>
      </c>
      <c r="AG25" s="6">
        <v>17.214235008154319</v>
      </c>
      <c r="AH25" s="6">
        <v>81.950196582482548</v>
      </c>
      <c r="AJ25" s="6">
        <v>8.3489860088530943</v>
      </c>
      <c r="AK25" s="6">
        <v>0.18595349250349136</v>
      </c>
      <c r="AL25" s="6">
        <v>1.7006165890725462</v>
      </c>
      <c r="AO25" s="54"/>
      <c r="BW25" s="6">
        <v>76.30342301323158</v>
      </c>
      <c r="BX25" s="6">
        <v>0.43559565817486157</v>
      </c>
      <c r="BY25" s="6">
        <v>9.4766596124839797</v>
      </c>
      <c r="BZ25" s="6">
        <v>0.22848464750063316</v>
      </c>
      <c r="CA25" s="6">
        <v>0</v>
      </c>
      <c r="CB25" s="6">
        <v>0.61968720258746812</v>
      </c>
      <c r="CC25" s="6">
        <v>0.14145951799523193</v>
      </c>
      <c r="CD25" s="6">
        <v>0.40844121814484846</v>
      </c>
      <c r="CE25" s="6">
        <v>0</v>
      </c>
      <c r="CF25" s="6">
        <v>0</v>
      </c>
      <c r="CG25" s="6">
        <v>2.2888881304785897</v>
      </c>
      <c r="CH25" s="6">
        <v>2.4726818525201661</v>
      </c>
      <c r="CI25" s="6">
        <v>5.2091322968260956</v>
      </c>
      <c r="CJ25" s="6">
        <v>0.23370950576117624</v>
      </c>
      <c r="CK25" s="6">
        <v>2.1818373442953773</v>
      </c>
      <c r="CL25" s="6">
        <v>0</v>
      </c>
    </row>
    <row r="26" spans="1:90" s="6" customFormat="1">
      <c r="A26" s="6">
        <v>44</v>
      </c>
      <c r="B26" s="6" t="s">
        <v>216</v>
      </c>
      <c r="C26" s="6" t="s">
        <v>1955</v>
      </c>
      <c r="E26" s="6">
        <v>830.70213569599161</v>
      </c>
      <c r="S26" s="6">
        <v>137.35242887614399</v>
      </c>
      <c r="T26" s="6">
        <v>13.735242887614408</v>
      </c>
      <c r="U26" s="6">
        <v>123.61718598852957</v>
      </c>
      <c r="V26" s="6">
        <v>0</v>
      </c>
      <c r="W26" s="6">
        <v>5.2715950157780878</v>
      </c>
      <c r="X26" s="6">
        <v>62.647571123855784</v>
      </c>
      <c r="AF26" s="6">
        <v>14.217198307463637</v>
      </c>
      <c r="AG26" s="6">
        <v>17.214235008154311</v>
      </c>
      <c r="AH26" s="6">
        <v>81.950196582482505</v>
      </c>
      <c r="AJ26" s="6">
        <v>8.3489860088530907</v>
      </c>
      <c r="AK26" s="6">
        <v>0.18595349250349127</v>
      </c>
      <c r="AL26" s="6">
        <v>1.7006165890725455</v>
      </c>
      <c r="AO26" s="54"/>
      <c r="BW26" s="6">
        <v>76.303423013231651</v>
      </c>
      <c r="BX26" s="6">
        <v>0.43559565817486079</v>
      </c>
      <c r="BY26" s="6">
        <v>9.4766596124839388</v>
      </c>
      <c r="BZ26" s="6">
        <v>0.22848464750062947</v>
      </c>
      <c r="CA26" s="6">
        <v>0</v>
      </c>
      <c r="CB26" s="6">
        <v>0.61968720258750254</v>
      </c>
      <c r="CC26" s="6">
        <v>0.14145951799523121</v>
      </c>
      <c r="CD26" s="6">
        <v>0.40844121814484619</v>
      </c>
      <c r="CE26" s="6">
        <v>0</v>
      </c>
      <c r="CF26" s="6">
        <v>0</v>
      </c>
      <c r="CG26" s="6">
        <v>2.2888881304785698</v>
      </c>
      <c r="CH26" s="6">
        <v>2.4726818525201524</v>
      </c>
      <c r="CI26" s="6">
        <v>5.2091322968260689</v>
      </c>
      <c r="CJ26" s="6">
        <v>0.23370950576117566</v>
      </c>
      <c r="CK26" s="6">
        <v>2.1818373442953649</v>
      </c>
      <c r="CL26" s="6">
        <v>0</v>
      </c>
    </row>
    <row r="27" spans="1:90" s="6" customFormat="1">
      <c r="A27" s="6">
        <v>47</v>
      </c>
      <c r="B27" s="6" t="s">
        <v>233</v>
      </c>
      <c r="C27" s="6" t="s">
        <v>1955</v>
      </c>
      <c r="D27" s="6">
        <v>1178.16351292638</v>
      </c>
      <c r="E27" s="6">
        <v>830.70213569599161</v>
      </c>
      <c r="G27" s="6">
        <v>212.64757112385612</v>
      </c>
      <c r="H27" s="6">
        <v>184.89847055583516</v>
      </c>
      <c r="I27" s="6">
        <v>1.1835782493328464</v>
      </c>
      <c r="J27" s="6">
        <v>27.749100568020967</v>
      </c>
      <c r="K27" s="6">
        <v>0</v>
      </c>
      <c r="L27" s="6">
        <v>0</v>
      </c>
      <c r="Z27" s="6">
        <v>1.3283098782997133E-2</v>
      </c>
      <c r="AA27" s="6">
        <v>0.60660678340399188</v>
      </c>
      <c r="AB27" s="6">
        <v>-1.5218229460317787E-3</v>
      </c>
      <c r="AC27" s="6">
        <v>13.117439535016615</v>
      </c>
      <c r="AD27" s="6">
        <v>1.171816973495881</v>
      </c>
      <c r="AE27" s="6">
        <v>14.025054249600361</v>
      </c>
      <c r="AO27" s="54"/>
      <c r="AP27" s="6">
        <v>61.940237935687861</v>
      </c>
      <c r="AQ27" s="6">
        <v>0.5219455781351493</v>
      </c>
      <c r="AR27" s="6">
        <v>12.349996949954184</v>
      </c>
      <c r="AS27" s="6">
        <v>0.79327622430255595</v>
      </c>
      <c r="AT27" s="6">
        <v>7.3314315522365212E-2</v>
      </c>
      <c r="AU27" s="6">
        <v>5.1936176549369231</v>
      </c>
      <c r="AV27" s="6">
        <v>0.19201994280797458</v>
      </c>
      <c r="AW27" s="6">
        <v>5.5721360846405528</v>
      </c>
      <c r="AX27" s="6">
        <v>2.7952770876570519E-2</v>
      </c>
      <c r="AY27" s="6">
        <v>0</v>
      </c>
      <c r="AZ27" s="6">
        <v>6.478573358963378</v>
      </c>
      <c r="BA27" s="6">
        <v>2.521146277581964</v>
      </c>
      <c r="BB27" s="6">
        <v>2.7391910970557798</v>
      </c>
      <c r="BC27" s="6">
        <v>0.28534998304350284</v>
      </c>
      <c r="BD27" s="6">
        <v>1.3112418264912358</v>
      </c>
      <c r="BE27" s="6">
        <v>0</v>
      </c>
    </row>
    <row r="28" spans="1:90">
      <c r="A28" s="1">
        <v>49</v>
      </c>
      <c r="B28" s="1" t="s">
        <v>169</v>
      </c>
      <c r="C28" s="1" t="s">
        <v>1954</v>
      </c>
      <c r="D28" s="52">
        <v>1158.16351292638</v>
      </c>
      <c r="E28" s="52">
        <v>830.70213569599161</v>
      </c>
      <c r="G28" s="1">
        <v>212.64757112385627</v>
      </c>
      <c r="H28" s="1">
        <v>180.54323270923584</v>
      </c>
      <c r="I28" s="53">
        <v>4.3552378465994446</v>
      </c>
      <c r="J28" s="53">
        <v>32.104338414620415</v>
      </c>
      <c r="K28" s="53">
        <v>0</v>
      </c>
      <c r="L28" s="53">
        <v>0</v>
      </c>
      <c r="Z28" s="52">
        <v>7.5134934579064408E-2</v>
      </c>
      <c r="AA28" s="52">
        <v>0.68174171798305627</v>
      </c>
      <c r="AC28" s="52">
        <v>13.117439535016615</v>
      </c>
      <c r="AD28" s="52">
        <v>4.2801029120203804</v>
      </c>
      <c r="AE28" s="52">
        <v>18.305157161620741</v>
      </c>
      <c r="AP28" s="13">
        <v>62.119665087610151</v>
      </c>
      <c r="AQ28" s="13">
        <v>0.53316774227333052</v>
      </c>
      <c r="AR28" s="13">
        <v>12.612287106801881</v>
      </c>
      <c r="AS28" s="13">
        <v>0.78658187388822265</v>
      </c>
      <c r="AT28" s="13">
        <v>6.0312570653125237E-2</v>
      </c>
      <c r="AU28" s="13">
        <v>5.0438067076881286</v>
      </c>
      <c r="AV28" s="13">
        <v>0.19665203291553326</v>
      </c>
      <c r="AW28" s="13">
        <v>4.9930810526244285</v>
      </c>
      <c r="AX28" s="13">
        <v>2.8627074553381544E-2</v>
      </c>
      <c r="AY28" s="13">
        <v>0</v>
      </c>
      <c r="AZ28" s="13">
        <v>6.6037887322967306</v>
      </c>
      <c r="BA28" s="13">
        <v>2.5816551784936621</v>
      </c>
      <c r="BB28" s="13">
        <v>2.8052685044221279</v>
      </c>
      <c r="BC28" s="13">
        <v>0.29223347032258018</v>
      </c>
      <c r="BD28" s="13">
        <v>1.3428728654567108</v>
      </c>
      <c r="BE28" s="13">
        <v>0</v>
      </c>
    </row>
    <row r="29" spans="1:90" s="6" customFormat="1">
      <c r="A29" s="6">
        <v>50</v>
      </c>
      <c r="B29" s="6" t="s">
        <v>193</v>
      </c>
      <c r="C29" s="6" t="s">
        <v>1955</v>
      </c>
      <c r="E29" s="6">
        <v>870.34134563378564</v>
      </c>
      <c r="AF29" s="6">
        <v>14.426922956172531</v>
      </c>
      <c r="AG29" s="6">
        <v>16.549455695045083</v>
      </c>
      <c r="AH29" s="6">
        <v>79.795443097233786</v>
      </c>
      <c r="AJ29" s="6">
        <v>6.4540851573547853</v>
      </c>
      <c r="AK29" s="6">
        <v>5.3043977125402673E-2</v>
      </c>
      <c r="AL29" s="6">
        <v>1.646751133365336</v>
      </c>
      <c r="AO29" s="54"/>
      <c r="BW29" s="6">
        <v>76.655630658669267</v>
      </c>
      <c r="BX29" s="6">
        <v>0.58388519908585101</v>
      </c>
      <c r="BY29" s="6">
        <v>9.1824766885790972</v>
      </c>
      <c r="BZ29" s="6">
        <v>0.31635856416679914</v>
      </c>
      <c r="CA29" s="6">
        <v>0</v>
      </c>
      <c r="CB29" s="6">
        <v>0.86868744699656908</v>
      </c>
      <c r="CC29" s="6">
        <v>0.1245137780126158</v>
      </c>
      <c r="CD29" s="6">
        <v>0.48863771332603756</v>
      </c>
      <c r="CE29" s="6">
        <v>0</v>
      </c>
      <c r="CF29" s="6">
        <v>0</v>
      </c>
      <c r="CG29" s="6">
        <v>2.5584898772309512</v>
      </c>
      <c r="CH29" s="6">
        <v>2.8814924448321126</v>
      </c>
      <c r="CI29" s="6">
        <v>4.539284160676309</v>
      </c>
      <c r="CJ29" s="6">
        <v>0.17420656697142223</v>
      </c>
      <c r="CK29" s="6">
        <v>1.6263369014530011</v>
      </c>
      <c r="CL29" s="6">
        <v>0</v>
      </c>
    </row>
    <row r="30" spans="1:90" s="6" customFormat="1">
      <c r="A30" s="6">
        <v>52</v>
      </c>
      <c r="B30" s="6" t="s">
        <v>216</v>
      </c>
      <c r="C30" s="6" t="s">
        <v>1955</v>
      </c>
      <c r="E30" s="6">
        <v>870.34134563378564</v>
      </c>
      <c r="S30" s="6">
        <v>132.13966890699655</v>
      </c>
      <c r="T30" s="6">
        <v>13.213966890699661</v>
      </c>
      <c r="U30" s="6">
        <v>118.92570201629688</v>
      </c>
      <c r="V30" s="6">
        <v>0</v>
      </c>
      <c r="W30" s="6">
        <v>5.2127599691474718</v>
      </c>
      <c r="X30" s="6">
        <v>67.860331093003253</v>
      </c>
      <c r="AF30" s="6">
        <v>14.426922956172524</v>
      </c>
      <c r="AG30" s="6">
        <v>16.549455695045076</v>
      </c>
      <c r="AH30" s="6">
        <v>79.795443097233758</v>
      </c>
      <c r="AJ30" s="6">
        <v>6.4540851573547817</v>
      </c>
      <c r="AK30" s="6">
        <v>5.3043977125402653E-2</v>
      </c>
      <c r="AL30" s="6">
        <v>1.6467511333653351</v>
      </c>
      <c r="AO30" s="54"/>
      <c r="BW30" s="6">
        <v>76.65563065866931</v>
      </c>
      <c r="BX30" s="6">
        <v>0.5838851990858499</v>
      </c>
      <c r="BY30" s="6">
        <v>9.1824766885790492</v>
      </c>
      <c r="BZ30" s="6">
        <v>0.31635856416679387</v>
      </c>
      <c r="CA30" s="6">
        <v>0</v>
      </c>
      <c r="CB30" s="6">
        <v>0.86868744699661882</v>
      </c>
      <c r="CC30" s="6">
        <v>0.12451377801261518</v>
      </c>
      <c r="CD30" s="6">
        <v>0.48863771332603462</v>
      </c>
      <c r="CE30" s="6">
        <v>0</v>
      </c>
      <c r="CF30" s="6">
        <v>0</v>
      </c>
      <c r="CG30" s="6">
        <v>2.5584898772309264</v>
      </c>
      <c r="CH30" s="6">
        <v>2.8814924448320971</v>
      </c>
      <c r="CI30" s="6">
        <v>4.5392841606762779</v>
      </c>
      <c r="CJ30" s="6">
        <v>0.17420656697142176</v>
      </c>
      <c r="CK30" s="6">
        <v>1.6263369014529909</v>
      </c>
      <c r="CL30" s="6">
        <v>0</v>
      </c>
    </row>
    <row r="31" spans="1:90" s="6" customFormat="1">
      <c r="A31" s="6">
        <v>55</v>
      </c>
      <c r="B31" s="6" t="s">
        <v>233</v>
      </c>
      <c r="C31" s="6" t="s">
        <v>1955</v>
      </c>
      <c r="D31" s="6">
        <v>1151.76475504473</v>
      </c>
      <c r="E31" s="6">
        <v>870.34134563378564</v>
      </c>
      <c r="G31" s="6">
        <v>217.86033109300379</v>
      </c>
      <c r="H31" s="6">
        <v>184.8262040377524</v>
      </c>
      <c r="I31" s="6">
        <v>0.92978864063097721</v>
      </c>
      <c r="J31" s="6">
        <v>33.034127055251389</v>
      </c>
      <c r="K31" s="6">
        <v>0</v>
      </c>
      <c r="L31" s="6">
        <v>0</v>
      </c>
      <c r="Z31" s="6">
        <v>1.0050368052514677E-2</v>
      </c>
      <c r="AA31" s="6">
        <v>0.69179208603557096</v>
      </c>
      <c r="AC31" s="6">
        <v>13.117439535016615</v>
      </c>
      <c r="AD31" s="6">
        <v>0.91973827257846252</v>
      </c>
      <c r="AE31" s="6">
        <v>19.224895434199205</v>
      </c>
      <c r="AO31" s="54"/>
      <c r="AP31" s="6">
        <v>62.566457916590259</v>
      </c>
      <c r="AQ31" s="6">
        <v>0.5370350737185341</v>
      </c>
      <c r="AR31" s="6">
        <v>12.57191899278188</v>
      </c>
      <c r="AS31" s="6">
        <v>0.7726033742444659</v>
      </c>
      <c r="AT31" s="6">
        <v>5.7016692256997799E-2</v>
      </c>
      <c r="AU31" s="6">
        <v>4.8931285784273975</v>
      </c>
      <c r="AV31" s="6">
        <v>0.19560675591032728</v>
      </c>
      <c r="AW31" s="6">
        <v>4.742699552294722</v>
      </c>
      <c r="AX31" s="6">
        <v>2.7963700330175666E-2</v>
      </c>
      <c r="AY31" s="6">
        <v>0</v>
      </c>
      <c r="AZ31" s="6">
        <v>6.5162525460738712</v>
      </c>
      <c r="BA31" s="6">
        <v>2.603032819045616</v>
      </c>
      <c r="BB31" s="6">
        <v>2.8682861606509436</v>
      </c>
      <c r="BC31" s="6">
        <v>0.29037480229581758</v>
      </c>
      <c r="BD31" s="6">
        <v>1.3576230353789946</v>
      </c>
      <c r="BE31" s="6">
        <v>0</v>
      </c>
    </row>
    <row r="32" spans="1:90">
      <c r="A32" s="1">
        <v>57</v>
      </c>
      <c r="B32" s="1" t="s">
        <v>169</v>
      </c>
      <c r="C32" s="1" t="s">
        <v>1954</v>
      </c>
      <c r="D32" s="52">
        <v>1131.76475504473</v>
      </c>
      <c r="E32" s="52">
        <v>870.34134563378564</v>
      </c>
      <c r="G32" s="1">
        <v>217.86033109300377</v>
      </c>
      <c r="H32" s="1">
        <v>180.91986304462617</v>
      </c>
      <c r="I32" s="53">
        <v>3.9063409931262201</v>
      </c>
      <c r="J32" s="53">
        <v>36.94046804837761</v>
      </c>
      <c r="K32" s="53">
        <v>0</v>
      </c>
      <c r="L32" s="53">
        <v>0</v>
      </c>
      <c r="Z32" s="52">
        <v>6.9544925556078482E-2</v>
      </c>
      <c r="AA32" s="52">
        <v>0.76133701159164946</v>
      </c>
      <c r="AC32" s="52">
        <v>13.117439535016615</v>
      </c>
      <c r="AD32" s="52">
        <v>3.8367960675701416</v>
      </c>
      <c r="AE32" s="52">
        <v>23.061691501769346</v>
      </c>
      <c r="AP32" s="13">
        <v>62.748167046793824</v>
      </c>
      <c r="AQ32" s="13">
        <v>0.54726829707225266</v>
      </c>
      <c r="AR32" s="13">
        <v>12.810840353024085</v>
      </c>
      <c r="AS32" s="13">
        <v>0.76427966141798664</v>
      </c>
      <c r="AT32" s="13">
        <v>4.5935483025419326E-2</v>
      </c>
      <c r="AU32" s="13">
        <v>4.730968087041898</v>
      </c>
      <c r="AV32" s="13">
        <v>0.19983020974389695</v>
      </c>
      <c r="AW32" s="13">
        <v>4.2267991185577642</v>
      </c>
      <c r="AX32" s="13">
        <v>2.8567480075974393E-2</v>
      </c>
      <c r="AY32" s="13">
        <v>0</v>
      </c>
      <c r="AZ32" s="13">
        <v>6.6246187695050374</v>
      </c>
      <c r="BA32" s="13">
        <v>2.6589279055738042</v>
      </c>
      <c r="BB32" s="13">
        <v>2.9302169161844271</v>
      </c>
      <c r="BC32" s="13">
        <v>0.29664444552066283</v>
      </c>
      <c r="BD32" s="13">
        <v>1.3869362264629681</v>
      </c>
      <c r="BE32" s="13">
        <v>0</v>
      </c>
    </row>
    <row r="33" spans="1:90" s="6" customFormat="1">
      <c r="A33" s="6">
        <v>58</v>
      </c>
      <c r="B33" s="6" t="s">
        <v>193</v>
      </c>
      <c r="C33" s="6" t="s">
        <v>1955</v>
      </c>
      <c r="E33" s="6">
        <v>909.14244040446181</v>
      </c>
      <c r="AF33" s="6">
        <v>14.668542631427602</v>
      </c>
      <c r="AG33" s="6">
        <v>15.56159738961632</v>
      </c>
      <c r="AH33" s="6">
        <v>77.192334284785872</v>
      </c>
      <c r="AJ33" s="6">
        <v>4.1563986720996056</v>
      </c>
      <c r="AL33" s="6">
        <v>1.5149788104647592</v>
      </c>
      <c r="AO33" s="54"/>
      <c r="BW33" s="6">
        <v>76.762445452215132</v>
      </c>
      <c r="BX33" s="6">
        <v>0.77608227446960942</v>
      </c>
      <c r="BY33" s="6">
        <v>8.9027431526806993</v>
      </c>
      <c r="BZ33" s="6">
        <v>0.41325982624526597</v>
      </c>
      <c r="CA33" s="6">
        <v>0</v>
      </c>
      <c r="CB33" s="6">
        <v>1.1946217638051104</v>
      </c>
      <c r="CC33" s="6">
        <v>0.10836471188206509</v>
      </c>
      <c r="CD33" s="6">
        <v>0.59054101878032594</v>
      </c>
      <c r="CE33" s="6">
        <v>0</v>
      </c>
      <c r="CF33" s="6">
        <v>0</v>
      </c>
      <c r="CG33" s="6">
        <v>2.8955101908564598</v>
      </c>
      <c r="CH33" s="6">
        <v>3.2750620256249285</v>
      </c>
      <c r="CI33" s="6">
        <v>3.8321545128101597</v>
      </c>
      <c r="CJ33" s="6">
        <v>0.12086432384433862</v>
      </c>
      <c r="CK33" s="6">
        <v>1.1283507467859135</v>
      </c>
      <c r="CL33" s="6">
        <v>0</v>
      </c>
    </row>
    <row r="34" spans="1:90" s="6" customFormat="1">
      <c r="A34" s="6">
        <v>60</v>
      </c>
      <c r="B34" s="6" t="s">
        <v>216</v>
      </c>
      <c r="C34" s="6" t="s">
        <v>1955</v>
      </c>
      <c r="E34" s="6">
        <v>909.14244040446181</v>
      </c>
      <c r="S34" s="6">
        <v>125.65983532043786</v>
      </c>
      <c r="T34" s="6">
        <v>12.565983532043797</v>
      </c>
      <c r="U34" s="6">
        <v>113.09385178839406</v>
      </c>
      <c r="V34" s="6">
        <v>0</v>
      </c>
      <c r="W34" s="6">
        <v>6.4798335865586525</v>
      </c>
      <c r="X34" s="6">
        <v>74.340164679561909</v>
      </c>
      <c r="AF34" s="6">
        <v>14.66854263142759</v>
      </c>
      <c r="AG34" s="6">
        <v>15.561597389616308</v>
      </c>
      <c r="AH34" s="6">
        <v>77.192334284785815</v>
      </c>
      <c r="AJ34" s="6">
        <v>4.156398672099602</v>
      </c>
      <c r="AL34" s="6">
        <v>1.5149788104647579</v>
      </c>
      <c r="AO34" s="54"/>
      <c r="BW34" s="6">
        <v>76.762445452215232</v>
      </c>
      <c r="BX34" s="6">
        <v>0.77608227446960565</v>
      </c>
      <c r="BY34" s="6">
        <v>8.9027431526806389</v>
      </c>
      <c r="BZ34" s="6">
        <v>0.41325982624525703</v>
      </c>
      <c r="CA34" s="6">
        <v>0</v>
      </c>
      <c r="CB34" s="6">
        <v>1.1946217638051979</v>
      </c>
      <c r="CC34" s="6">
        <v>0.10836471188206431</v>
      </c>
      <c r="CD34" s="6">
        <v>0.59054101878032061</v>
      </c>
      <c r="CE34" s="6">
        <v>0</v>
      </c>
      <c r="CF34" s="6">
        <v>0</v>
      </c>
      <c r="CG34" s="6">
        <v>2.8955101908564211</v>
      </c>
      <c r="CH34" s="6">
        <v>3.2750620256248952</v>
      </c>
      <c r="CI34" s="6">
        <v>3.8321545128101207</v>
      </c>
      <c r="CJ34" s="6">
        <v>0.12086432384433819</v>
      </c>
      <c r="CK34" s="6">
        <v>1.1283507467859044</v>
      </c>
      <c r="CL34" s="6">
        <v>0</v>
      </c>
    </row>
    <row r="35" spans="1:90" s="6" customFormat="1">
      <c r="A35" s="6">
        <v>63</v>
      </c>
      <c r="B35" s="6" t="s">
        <v>233</v>
      </c>
      <c r="C35" s="6" t="s">
        <v>1955</v>
      </c>
      <c r="D35" s="6">
        <v>1125.5497005438397</v>
      </c>
      <c r="E35" s="6">
        <v>909.14244040446181</v>
      </c>
      <c r="G35" s="6">
        <v>224.34016467956255</v>
      </c>
      <c r="H35" s="6">
        <v>186.57553682900158</v>
      </c>
      <c r="I35" s="6">
        <v>0.82415980218337648</v>
      </c>
      <c r="J35" s="6">
        <v>37.764627850560984</v>
      </c>
      <c r="K35" s="6">
        <v>0</v>
      </c>
      <c r="L35" s="6">
        <v>0</v>
      </c>
      <c r="Z35" s="6">
        <v>7.9065756490824552E-3</v>
      </c>
      <c r="AA35" s="6">
        <v>0.76924358724073194</v>
      </c>
      <c r="AC35" s="6">
        <v>13.117439535016615</v>
      </c>
      <c r="AD35" s="6">
        <v>0.816253226534294</v>
      </c>
      <c r="AE35" s="6">
        <v>23.877944728303639</v>
      </c>
      <c r="AO35" s="54"/>
      <c r="AP35" s="6">
        <v>63.271143018083443</v>
      </c>
      <c r="AQ35" s="6">
        <v>0.55740747626308185</v>
      </c>
      <c r="AR35" s="6">
        <v>12.725430968998788</v>
      </c>
      <c r="AS35" s="6">
        <v>0.75127608628953224</v>
      </c>
      <c r="AT35" s="6">
        <v>4.3211896812374861E-2</v>
      </c>
      <c r="AU35" s="6">
        <v>4.5734157759484102</v>
      </c>
      <c r="AV35" s="6">
        <v>0.19753629068999753</v>
      </c>
      <c r="AW35" s="6">
        <v>3.9929023267302579</v>
      </c>
      <c r="AX35" s="6">
        <v>2.7701512592258604E-2</v>
      </c>
      <c r="AY35" s="6">
        <v>0</v>
      </c>
      <c r="AZ35" s="6">
        <v>6.5175510752568169</v>
      </c>
      <c r="BA35" s="6">
        <v>2.6920065251381957</v>
      </c>
      <c r="BB35" s="6">
        <v>2.9744851662774772</v>
      </c>
      <c r="BC35" s="6">
        <v>0.29184990748019618</v>
      </c>
      <c r="BD35" s="6">
        <v>1.3840819734391472</v>
      </c>
      <c r="BE35" s="6">
        <v>0</v>
      </c>
    </row>
    <row r="36" spans="1:90">
      <c r="A36" s="1">
        <v>65</v>
      </c>
      <c r="B36" s="1" t="s">
        <v>169</v>
      </c>
      <c r="C36" s="1" t="s">
        <v>1954</v>
      </c>
      <c r="D36" s="52">
        <v>1105.5497005438397</v>
      </c>
      <c r="E36" s="52">
        <v>909.14244040446181</v>
      </c>
      <c r="G36" s="1">
        <v>224.34016467956269</v>
      </c>
      <c r="H36" s="1">
        <v>183.04604189945601</v>
      </c>
      <c r="I36" s="53">
        <v>3.529494929545713</v>
      </c>
      <c r="J36" s="53">
        <v>41.294122780106697</v>
      </c>
      <c r="K36" s="53">
        <v>0</v>
      </c>
      <c r="L36" s="53">
        <v>0</v>
      </c>
      <c r="Z36" s="52">
        <v>6.6485805875972998E-2</v>
      </c>
      <c r="AA36" s="52">
        <v>0.83572939311670491</v>
      </c>
      <c r="AC36" s="52">
        <v>13.117439535016615</v>
      </c>
      <c r="AD36" s="52">
        <v>3.4630091236697398</v>
      </c>
      <c r="AE36" s="52">
        <v>27.340953851973378</v>
      </c>
      <c r="AP36" s="13">
        <v>63.454602441080176</v>
      </c>
      <c r="AQ36" s="13">
        <v>0.56676130118716928</v>
      </c>
      <c r="AR36" s="13">
        <v>12.941373067353105</v>
      </c>
      <c r="AS36" s="13">
        <v>0.74136242012495135</v>
      </c>
      <c r="AT36" s="13">
        <v>3.3836985765096105E-2</v>
      </c>
      <c r="AU36" s="13">
        <v>4.4015728194699282</v>
      </c>
      <c r="AV36" s="13">
        <v>0.20134518668772985</v>
      </c>
      <c r="AW36" s="13">
        <v>3.5376351917251707</v>
      </c>
      <c r="AX36" s="13">
        <v>2.8235653332043711E-2</v>
      </c>
      <c r="AY36" s="13">
        <v>0</v>
      </c>
      <c r="AZ36" s="13">
        <v>6.6095830576901715</v>
      </c>
      <c r="BA36" s="13">
        <v>2.7436054576761379</v>
      </c>
      <c r="BB36" s="13">
        <v>3.0318392079352137</v>
      </c>
      <c r="BC36" s="13">
        <v>0.29747735922922602</v>
      </c>
      <c r="BD36" s="13">
        <v>1.4107698507438757</v>
      </c>
      <c r="BE36" s="13">
        <v>0</v>
      </c>
    </row>
    <row r="37" spans="1:90" s="6" customFormat="1">
      <c r="A37" s="6">
        <v>66</v>
      </c>
      <c r="B37" s="6" t="s">
        <v>193</v>
      </c>
      <c r="C37" s="6" t="s">
        <v>1955</v>
      </c>
      <c r="E37" s="6">
        <v>945.38722250565763</v>
      </c>
      <c r="AF37" s="6">
        <v>15.025983473207834</v>
      </c>
      <c r="AG37" s="6">
        <v>14.092570081579622</v>
      </c>
      <c r="AH37" s="6">
        <v>73.963289418953494</v>
      </c>
      <c r="AJ37" s="6">
        <v>1.2370684592509942</v>
      </c>
      <c r="AL37" s="6">
        <v>1.296593841659992</v>
      </c>
      <c r="AO37" s="54"/>
      <c r="BW37" s="6">
        <v>76.615759316830506</v>
      </c>
      <c r="BX37" s="6">
        <v>1.0112674562740676</v>
      </c>
      <c r="BY37" s="6">
        <v>8.646808091335334</v>
      </c>
      <c r="BZ37" s="6">
        <v>0.52160423979957382</v>
      </c>
      <c r="CA37" s="6">
        <v>0</v>
      </c>
      <c r="CB37" s="6">
        <v>1.5963097957583512</v>
      </c>
      <c r="CC37" s="6">
        <v>9.1171627079665335E-2</v>
      </c>
      <c r="CD37" s="6">
        <v>0.71857699326713698</v>
      </c>
      <c r="CE37" s="6">
        <v>0</v>
      </c>
      <c r="CF37" s="6">
        <v>0</v>
      </c>
      <c r="CG37" s="6">
        <v>3.3065960835562498</v>
      </c>
      <c r="CH37" s="6">
        <v>3.6211009029427776</v>
      </c>
      <c r="CI37" s="6">
        <v>3.0876605354718687</v>
      </c>
      <c r="CJ37" s="6">
        <v>7.5771008538091295E-2</v>
      </c>
      <c r="CK37" s="6">
        <v>0.70737394914637985</v>
      </c>
      <c r="CL37" s="6">
        <v>0</v>
      </c>
    </row>
    <row r="38" spans="1:90" s="6" customFormat="1">
      <c r="A38" s="6">
        <v>68</v>
      </c>
      <c r="B38" s="6" t="s">
        <v>216</v>
      </c>
      <c r="C38" s="6" t="s">
        <v>1955</v>
      </c>
      <c r="E38" s="6">
        <v>945.38722250565763</v>
      </c>
      <c r="S38" s="6">
        <v>117.35056141627982</v>
      </c>
      <c r="T38" s="6">
        <v>11.735056141627995</v>
      </c>
      <c r="U38" s="6">
        <v>105.61550527465182</v>
      </c>
      <c r="V38" s="6">
        <v>0</v>
      </c>
      <c r="W38" s="6">
        <v>8.3092739041580277</v>
      </c>
      <c r="X38" s="6">
        <v>82.649438583719942</v>
      </c>
      <c r="AF38" s="6">
        <v>15.025983473207818</v>
      </c>
      <c r="AG38" s="6">
        <v>14.092570081579607</v>
      </c>
      <c r="AH38" s="6">
        <v>73.963289418953423</v>
      </c>
      <c r="AJ38" s="6">
        <v>1.2370684592509928</v>
      </c>
      <c r="AL38" s="6">
        <v>1.2965938416599907</v>
      </c>
      <c r="AO38" s="54"/>
      <c r="BW38" s="6">
        <v>76.615759316830577</v>
      </c>
      <c r="BX38" s="6">
        <v>1.011267456274064</v>
      </c>
      <c r="BY38" s="6">
        <v>8.6468080913352665</v>
      </c>
      <c r="BZ38" s="6">
        <v>0.52160423979955972</v>
      </c>
      <c r="CA38" s="6">
        <v>0</v>
      </c>
      <c r="CB38" s="6">
        <v>1.5963097957585159</v>
      </c>
      <c r="CC38" s="6">
        <v>9.1171627079664544E-2</v>
      </c>
      <c r="CD38" s="6">
        <v>0.71857699326712943</v>
      </c>
      <c r="CE38" s="6">
        <v>0</v>
      </c>
      <c r="CF38" s="6">
        <v>0</v>
      </c>
      <c r="CG38" s="6">
        <v>3.306596083556204</v>
      </c>
      <c r="CH38" s="6">
        <v>3.6211009029427395</v>
      </c>
      <c r="CI38" s="6">
        <v>3.0876605354718381</v>
      </c>
      <c r="CJ38" s="6">
        <v>7.5771008538091114E-2</v>
      </c>
      <c r="CK38" s="6">
        <v>0.70737394914637242</v>
      </c>
      <c r="CL38" s="6">
        <v>0</v>
      </c>
    </row>
    <row r="39" spans="1:90" s="6" customFormat="1">
      <c r="A39" s="6">
        <v>71</v>
      </c>
      <c r="B39" s="6" t="s">
        <v>233</v>
      </c>
      <c r="C39" s="6" t="s">
        <v>1955</v>
      </c>
      <c r="D39" s="6">
        <v>1099.9962944028698</v>
      </c>
      <c r="E39" s="6">
        <v>945.38722250565763</v>
      </c>
      <c r="G39" s="6">
        <v>232.64943858372047</v>
      </c>
      <c r="H39" s="6">
        <v>190.69749024132844</v>
      </c>
      <c r="I39" s="6">
        <v>0.65782556228533284</v>
      </c>
      <c r="J39" s="6">
        <v>41.951948342392029</v>
      </c>
      <c r="K39" s="6">
        <v>0</v>
      </c>
      <c r="L39" s="6">
        <v>0</v>
      </c>
      <c r="Z39" s="6">
        <v>4.415136557298506E-3</v>
      </c>
      <c r="AA39" s="6">
        <v>0.84014452967400344</v>
      </c>
      <c r="AC39" s="6">
        <v>13.117439535016615</v>
      </c>
      <c r="AD39" s="6">
        <v>0.65341042572803432</v>
      </c>
      <c r="AE39" s="6">
        <v>27.994364277701411</v>
      </c>
      <c r="AO39" s="54"/>
      <c r="AP39" s="6">
        <v>64.059443038157283</v>
      </c>
      <c r="AQ39" s="6">
        <v>0.58791239063561651</v>
      </c>
      <c r="AR39" s="6">
        <v>12.794032202587037</v>
      </c>
      <c r="AS39" s="6">
        <v>0.73121647959256719</v>
      </c>
      <c r="AT39" s="6">
        <v>3.1844024146317609E-2</v>
      </c>
      <c r="AU39" s="6">
        <v>4.2474569287273907</v>
      </c>
      <c r="AV39" s="6">
        <v>0.197239142753211</v>
      </c>
      <c r="AW39" s="6">
        <v>3.3316891415660845</v>
      </c>
      <c r="AX39" s="6">
        <v>2.7102740452088186E-2</v>
      </c>
      <c r="AY39" s="6">
        <v>0</v>
      </c>
      <c r="AZ39" s="6">
        <v>6.482255909127697</v>
      </c>
      <c r="BA39" s="6">
        <v>2.7912475272682542</v>
      </c>
      <c r="BB39" s="6">
        <v>3.0447300751868198</v>
      </c>
      <c r="BC39" s="6">
        <v>0.28884310514964295</v>
      </c>
      <c r="BD39" s="6">
        <v>1.3849872946499675</v>
      </c>
      <c r="BE39" s="6">
        <v>0</v>
      </c>
    </row>
    <row r="40" spans="1:90">
      <c r="A40" s="1">
        <v>73</v>
      </c>
      <c r="B40" s="1" t="s">
        <v>169</v>
      </c>
      <c r="C40" s="1" t="s">
        <v>1954</v>
      </c>
      <c r="D40" s="52">
        <v>1079.9962944028698</v>
      </c>
      <c r="E40" s="52">
        <v>945.38722250565763</v>
      </c>
      <c r="G40" s="1">
        <v>232.64943858372033</v>
      </c>
      <c r="H40" s="1">
        <v>187.47171062215523</v>
      </c>
      <c r="I40" s="53">
        <v>3.2257796191730659</v>
      </c>
      <c r="J40" s="53">
        <v>45.177727961565097</v>
      </c>
      <c r="K40" s="53">
        <v>0</v>
      </c>
      <c r="L40" s="53">
        <v>0</v>
      </c>
      <c r="Z40" s="52">
        <v>6.6957191657510171E-2</v>
      </c>
      <c r="AA40" s="52">
        <v>0.90710172133151357</v>
      </c>
      <c r="AC40" s="52">
        <v>13.117439535016615</v>
      </c>
      <c r="AD40" s="52">
        <v>3.1588224275155556</v>
      </c>
      <c r="AE40" s="52">
        <v>31.153186705216967</v>
      </c>
      <c r="AP40" s="13">
        <v>64.244488404677696</v>
      </c>
      <c r="AQ40" s="13">
        <v>0.59651238214922497</v>
      </c>
      <c r="AR40" s="13">
        <v>12.987741022842512</v>
      </c>
      <c r="AS40" s="13">
        <v>0.71951332497698217</v>
      </c>
      <c r="AT40" s="13">
        <v>2.3935017141995186E-2</v>
      </c>
      <c r="AU40" s="13">
        <v>4.0687694577969555</v>
      </c>
      <c r="AV40" s="13">
        <v>0.20063298817493053</v>
      </c>
      <c r="AW40" s="13">
        <v>2.9331992286410236</v>
      </c>
      <c r="AX40" s="13">
        <v>2.7569090641585973E-2</v>
      </c>
      <c r="AY40" s="13">
        <v>0</v>
      </c>
      <c r="AZ40" s="13">
        <v>6.5589198499498877</v>
      </c>
      <c r="BA40" s="13">
        <v>2.8389676483779605</v>
      </c>
      <c r="BB40" s="13">
        <v>3.0971199967905991</v>
      </c>
      <c r="BC40" s="13">
        <v>0.29381315742386999</v>
      </c>
      <c r="BD40" s="13">
        <v>1.4088184304147666</v>
      </c>
      <c r="BE40" s="13">
        <v>0</v>
      </c>
    </row>
    <row r="41" spans="1:90" s="14" customFormat="1">
      <c r="A41" s="14">
        <v>74</v>
      </c>
      <c r="B41" s="14" t="s">
        <v>279</v>
      </c>
      <c r="C41" s="14" t="s">
        <v>1956</v>
      </c>
      <c r="F41" s="14">
        <v>1415</v>
      </c>
      <c r="N41" s="14">
        <v>50</v>
      </c>
      <c r="O41" s="14">
        <v>49.999999999999403</v>
      </c>
      <c r="Q41" s="14">
        <v>0</v>
      </c>
      <c r="AO41" s="54"/>
      <c r="BF41" s="14">
        <v>53.762694245011822</v>
      </c>
      <c r="BG41" s="14">
        <v>0.51580444663110503</v>
      </c>
      <c r="BH41" s="14">
        <v>11.238585346789309</v>
      </c>
      <c r="BI41" s="14">
        <v>1.0415282095436109</v>
      </c>
      <c r="BJ41" s="14">
        <v>0.26385381308437533</v>
      </c>
      <c r="BK41" s="14">
        <v>8.4016608903169168</v>
      </c>
      <c r="BL41" s="14">
        <v>0.15870906050187972</v>
      </c>
      <c r="BM41" s="14">
        <v>13.668817835724365</v>
      </c>
      <c r="BN41" s="14">
        <v>6.6856191736416784E-2</v>
      </c>
      <c r="BO41" s="14">
        <v>0</v>
      </c>
      <c r="BP41" s="14">
        <v>7.1319884063032859</v>
      </c>
      <c r="BQ41" s="14">
        <v>2.3112006935586167</v>
      </c>
      <c r="BR41" s="14">
        <v>0.83322256763486824</v>
      </c>
      <c r="BS41" s="14">
        <v>0.10911247909504132</v>
      </c>
      <c r="BT41" s="14">
        <v>0.4959658140683737</v>
      </c>
      <c r="BU41" s="14">
        <v>0</v>
      </c>
      <c r="BV41" s="14">
        <v>0.45147412805416992</v>
      </c>
    </row>
    <row r="42" spans="1:90" s="14" customFormat="1">
      <c r="A42" s="14">
        <v>76</v>
      </c>
      <c r="B42" s="14" t="s">
        <v>290</v>
      </c>
      <c r="C42" s="14" t="s">
        <v>1956</v>
      </c>
      <c r="D42" s="14">
        <v>1157.3781485968198</v>
      </c>
      <c r="E42" s="14">
        <v>945.38722250565763</v>
      </c>
      <c r="G42" s="14">
        <v>282.64943858371976</v>
      </c>
      <c r="H42" s="14">
        <v>235.12626943112025</v>
      </c>
      <c r="I42" s="14">
        <v>2.345441191034412</v>
      </c>
      <c r="J42" s="14">
        <v>47.523169152599507</v>
      </c>
      <c r="K42" s="14">
        <v>0</v>
      </c>
      <c r="L42" s="14">
        <v>0</v>
      </c>
      <c r="Z42" s="14">
        <v>0.1082233562556026</v>
      </c>
      <c r="AA42" s="14">
        <v>1.0153250775871161</v>
      </c>
      <c r="AC42" s="14">
        <v>13.117439535016615</v>
      </c>
      <c r="AD42" s="14">
        <v>2.2372178347788094</v>
      </c>
      <c r="AE42" s="14">
        <v>33.390404539995778</v>
      </c>
      <c r="AO42" s="54"/>
      <c r="AP42" s="14">
        <v>62.128541617001467</v>
      </c>
      <c r="AQ42" s="14">
        <v>0.58428409214328092</v>
      </c>
      <c r="AR42" s="14">
        <v>12.727930873342777</v>
      </c>
      <c r="AS42" s="14">
        <v>0.77819106423035123</v>
      </c>
      <c r="AT42" s="14">
        <v>5.8599020362359845E-2</v>
      </c>
      <c r="AU42" s="14">
        <v>4.9159103047807111</v>
      </c>
      <c r="AV42" s="14">
        <v>0.19371915624607</v>
      </c>
      <c r="AW42" s="14">
        <v>4.9558442469698214</v>
      </c>
      <c r="AX42" s="14">
        <v>3.6198567647455153E-2</v>
      </c>
      <c r="AY42" s="14">
        <v>0</v>
      </c>
      <c r="AZ42" s="14">
        <v>6.733045396162975</v>
      </c>
      <c r="BA42" s="14">
        <v>2.7549235958218832</v>
      </c>
      <c r="BB42" s="14">
        <v>2.6465928868252511</v>
      </c>
      <c r="BC42" s="14">
        <v>0.25746710193960598</v>
      </c>
      <c r="BD42" s="14">
        <v>1.228752076525973</v>
      </c>
      <c r="BE42" s="14">
        <v>0</v>
      </c>
    </row>
    <row r="43" spans="1:90" s="6" customFormat="1">
      <c r="A43" s="6">
        <v>77</v>
      </c>
      <c r="B43" s="6" t="s">
        <v>193</v>
      </c>
      <c r="C43" s="6" t="s">
        <v>1955</v>
      </c>
      <c r="E43" s="6">
        <v>986.21710410371531</v>
      </c>
      <c r="AF43" s="6">
        <v>15.187032780997084</v>
      </c>
      <c r="AG43" s="6">
        <v>12.820264658985121</v>
      </c>
      <c r="AH43" s="6">
        <v>71.1987254927474</v>
      </c>
      <c r="AL43" s="6">
        <v>1.0832315036325275</v>
      </c>
      <c r="AO43" s="54"/>
      <c r="BW43" s="6">
        <v>74.641678498756775</v>
      </c>
      <c r="BX43" s="6">
        <v>1.2744290367576605</v>
      </c>
      <c r="BY43" s="6">
        <v>8.8616939328172251</v>
      </c>
      <c r="BZ43" s="6">
        <v>0.66395505941214639</v>
      </c>
      <c r="CA43" s="6">
        <v>0</v>
      </c>
      <c r="CB43" s="6">
        <v>2.3574040788008954</v>
      </c>
      <c r="CC43" s="6">
        <v>8.2483018042024653E-2</v>
      </c>
      <c r="CD43" s="6">
        <v>0.93119124809844622</v>
      </c>
      <c r="CE43" s="6">
        <v>0</v>
      </c>
      <c r="CF43" s="6">
        <v>0</v>
      </c>
      <c r="CG43" s="6">
        <v>3.7834716987833383</v>
      </c>
      <c r="CH43" s="6">
        <v>4.2660772845336572</v>
      </c>
      <c r="CI43" s="6">
        <v>2.5989557672589472</v>
      </c>
      <c r="CJ43" s="6">
        <v>5.2116584042998501E-2</v>
      </c>
      <c r="CK43" s="6">
        <v>0.48654379269587783</v>
      </c>
      <c r="CL43" s="6">
        <v>0</v>
      </c>
    </row>
    <row r="44" spans="1:90" s="6" customFormat="1">
      <c r="A44" s="6">
        <v>79</v>
      </c>
      <c r="B44" s="6" t="s">
        <v>216</v>
      </c>
      <c r="C44" s="6" t="s">
        <v>1955</v>
      </c>
      <c r="E44" s="6">
        <v>986.21710410371531</v>
      </c>
      <c r="S44" s="6">
        <v>111.4325049292912</v>
      </c>
      <c r="T44" s="6">
        <v>11.143250492929127</v>
      </c>
      <c r="U44" s="6">
        <v>100.28925443636207</v>
      </c>
      <c r="V44" s="6">
        <v>0</v>
      </c>
      <c r="W44" s="6">
        <v>5.9180564869886725</v>
      </c>
      <c r="X44" s="6">
        <v>88.567495070708617</v>
      </c>
      <c r="AF44" s="6">
        <v>15.187032780997074</v>
      </c>
      <c r="AG44" s="6">
        <v>12.820264658985112</v>
      </c>
      <c r="AH44" s="6">
        <v>71.198725492747357</v>
      </c>
      <c r="AL44" s="6">
        <v>1.0832315036325268</v>
      </c>
      <c r="AO44" s="54"/>
      <c r="BW44" s="6">
        <v>74.641678498756804</v>
      </c>
      <c r="BX44" s="6">
        <v>1.2744290367576572</v>
      </c>
      <c r="BY44" s="6">
        <v>8.8616939328171682</v>
      </c>
      <c r="BZ44" s="6">
        <v>0.66395505941213262</v>
      </c>
      <c r="CA44" s="6">
        <v>0</v>
      </c>
      <c r="CB44" s="6">
        <v>2.3574040788010788</v>
      </c>
      <c r="CC44" s="6">
        <v>8.2483018042024112E-2</v>
      </c>
      <c r="CD44" s="6">
        <v>0.93119124809843934</v>
      </c>
      <c r="CE44" s="6">
        <v>0</v>
      </c>
      <c r="CF44" s="6">
        <v>0</v>
      </c>
      <c r="CG44" s="6">
        <v>3.7834716987832877</v>
      </c>
      <c r="CH44" s="6">
        <v>4.2660772845336323</v>
      </c>
      <c r="CI44" s="6">
        <v>2.5989557672589298</v>
      </c>
      <c r="CJ44" s="6">
        <v>5.2116584042998439E-2</v>
      </c>
      <c r="CK44" s="6">
        <v>0.48654379269587428</v>
      </c>
      <c r="CL44" s="6">
        <v>0</v>
      </c>
    </row>
    <row r="45" spans="1:90" s="6" customFormat="1">
      <c r="A45" s="6">
        <v>82</v>
      </c>
      <c r="B45" s="6" t="s">
        <v>233</v>
      </c>
      <c r="C45" s="6" t="s">
        <v>1955</v>
      </c>
      <c r="D45" s="6">
        <v>1154.0249905206097</v>
      </c>
      <c r="E45" s="6">
        <v>986.21710410371531</v>
      </c>
      <c r="G45" s="6">
        <v>288.56749507070936</v>
      </c>
      <c r="H45" s="6">
        <v>240.43721227580457</v>
      </c>
      <c r="I45" s="6">
        <v>0.60711364230528064</v>
      </c>
      <c r="J45" s="6">
        <v>48.130282794904787</v>
      </c>
      <c r="K45" s="6">
        <v>0</v>
      </c>
      <c r="L45" s="6">
        <v>0</v>
      </c>
      <c r="Z45" s="6">
        <v>4.8471510994111339E-3</v>
      </c>
      <c r="AA45" s="6">
        <v>1.0201722286865271</v>
      </c>
      <c r="AC45" s="6">
        <v>13.117439535016615</v>
      </c>
      <c r="AD45" s="6">
        <v>0.6022664912058695</v>
      </c>
      <c r="AE45" s="6">
        <v>33.992671031201645</v>
      </c>
      <c r="AO45" s="54"/>
      <c r="AP45" s="6">
        <v>62.454554844289369</v>
      </c>
      <c r="AQ45" s="6">
        <v>0.6026205779038516</v>
      </c>
      <c r="AR45" s="6">
        <v>12.661348320308925</v>
      </c>
      <c r="AS45" s="6">
        <v>0.77521786707795282</v>
      </c>
      <c r="AT45" s="6">
        <v>5.6589681719947042E-2</v>
      </c>
      <c r="AU45" s="6">
        <v>4.8367087742140518</v>
      </c>
      <c r="AV45" s="6">
        <v>0.19147036870758705</v>
      </c>
      <c r="AW45" s="6">
        <v>4.7943774330561597</v>
      </c>
      <c r="AX45" s="6">
        <v>3.5398988738619394E-2</v>
      </c>
      <c r="AY45" s="6">
        <v>0</v>
      </c>
      <c r="AZ45" s="6">
        <v>6.6739217904127983</v>
      </c>
      <c r="BA45" s="6">
        <v>2.7990392545385552</v>
      </c>
      <c r="BB45" s="6">
        <v>2.6521031132590349</v>
      </c>
      <c r="BC45" s="6">
        <v>0.2530627746539531</v>
      </c>
      <c r="BD45" s="6">
        <v>1.2135862111192237</v>
      </c>
      <c r="BE45" s="6">
        <v>0</v>
      </c>
    </row>
    <row r="46" spans="1:90">
      <c r="A46" s="1">
        <v>84</v>
      </c>
      <c r="B46" s="1" t="s">
        <v>169</v>
      </c>
      <c r="C46" s="1" t="s">
        <v>1954</v>
      </c>
      <c r="D46" s="52">
        <v>1134.0249905206097</v>
      </c>
      <c r="E46" s="52">
        <v>986.21710410371531</v>
      </c>
      <c r="G46" s="1">
        <v>288.56749507070953</v>
      </c>
      <c r="H46" s="1">
        <v>235.35376575369801</v>
      </c>
      <c r="I46" s="53">
        <v>5.0834465221067413</v>
      </c>
      <c r="J46" s="53">
        <v>53.213729317011527</v>
      </c>
      <c r="K46" s="53">
        <v>0</v>
      </c>
      <c r="L46" s="53">
        <v>0</v>
      </c>
      <c r="Z46" s="52">
        <v>8.605022184054277E-2</v>
      </c>
      <c r="AA46" s="52">
        <v>1.1062224505270699</v>
      </c>
      <c r="AC46" s="52">
        <v>13.117439535016615</v>
      </c>
      <c r="AD46" s="52">
        <v>4.9973963002661987</v>
      </c>
      <c r="AE46" s="52">
        <v>38.990067331467841</v>
      </c>
      <c r="AP46" s="13">
        <v>62.631983507017722</v>
      </c>
      <c r="AQ46" s="13">
        <v>0.61417461187234701</v>
      </c>
      <c r="AR46" s="13">
        <v>12.901898170540965</v>
      </c>
      <c r="AS46" s="13">
        <v>0.76811139979678766</v>
      </c>
      <c r="AT46" s="13">
        <v>4.5851784029815289E-2</v>
      </c>
      <c r="AU46" s="13">
        <v>4.6786306296903648</v>
      </c>
      <c r="AV46" s="13">
        <v>0.19560597017874382</v>
      </c>
      <c r="AW46" s="13">
        <v>4.2767373870933527</v>
      </c>
      <c r="AX46" s="13">
        <v>3.616357759324397E-2</v>
      </c>
      <c r="AY46" s="13">
        <v>0</v>
      </c>
      <c r="AZ46" s="13">
        <v>6.7839651779186045</v>
      </c>
      <c r="BA46" s="13">
        <v>2.8591640492654329</v>
      </c>
      <c r="BB46" s="13">
        <v>2.709386345180945</v>
      </c>
      <c r="BC46" s="13">
        <v>0.25852872110936148</v>
      </c>
      <c r="BD46" s="13">
        <v>1.2397986687123035</v>
      </c>
      <c r="BE46" s="13">
        <v>0</v>
      </c>
    </row>
    <row r="47" spans="1:90" s="6" customFormat="1">
      <c r="A47" s="6">
        <v>85</v>
      </c>
      <c r="B47" s="6" t="s">
        <v>193</v>
      </c>
      <c r="C47" s="6" t="s">
        <v>1955</v>
      </c>
      <c r="E47" s="6">
        <v>1040.0132584416056</v>
      </c>
      <c r="AF47" s="6">
        <v>0.42462897162324009</v>
      </c>
      <c r="AG47" s="6">
        <v>7.4721390324573678</v>
      </c>
      <c r="AH47" s="6">
        <v>67.349938493661654</v>
      </c>
      <c r="AL47" s="6">
        <v>0.76031895672013838</v>
      </c>
      <c r="AO47" s="6">
        <v>18.596247829949732</v>
      </c>
      <c r="BW47" s="6">
        <v>70.200929102899067</v>
      </c>
      <c r="BX47" s="6">
        <v>1.7154177146618557</v>
      </c>
      <c r="BY47" s="6">
        <v>9.723674962149822</v>
      </c>
      <c r="BZ47" s="6">
        <v>0.86097991025113596</v>
      </c>
      <c r="CA47" s="6">
        <v>0</v>
      </c>
      <c r="CB47" s="6">
        <v>3.6423921278092353</v>
      </c>
      <c r="CC47" s="6">
        <v>7.3197116987600078E-2</v>
      </c>
      <c r="CD47" s="6">
        <v>1.4608239840468542</v>
      </c>
      <c r="CE47" s="6">
        <v>0</v>
      </c>
      <c r="CF47" s="6">
        <v>0</v>
      </c>
      <c r="CG47" s="6">
        <v>4.3920376383796293</v>
      </c>
      <c r="CH47" s="6">
        <v>5.4220268314356073</v>
      </c>
      <c r="CI47" s="6">
        <v>2.1518538522973394</v>
      </c>
      <c r="CJ47" s="6">
        <v>3.4508298601003524E-2</v>
      </c>
      <c r="CK47" s="6">
        <v>0.3221584604808545</v>
      </c>
      <c r="CL47" s="6">
        <v>0</v>
      </c>
    </row>
    <row r="48" spans="1:90" s="6" customFormat="1">
      <c r="A48" s="6">
        <v>87</v>
      </c>
      <c r="B48" s="6" t="s">
        <v>216</v>
      </c>
      <c r="C48" s="6" t="s">
        <v>1955</v>
      </c>
      <c r="E48" s="6">
        <v>1040.0132584416056</v>
      </c>
      <c r="S48" s="6">
        <v>105.11474809379118</v>
      </c>
      <c r="T48" s="6">
        <v>10.511474809379127</v>
      </c>
      <c r="U48" s="6">
        <v>94.603273284412055</v>
      </c>
      <c r="V48" s="6">
        <v>0</v>
      </c>
      <c r="W48" s="6">
        <v>6.3177568354999938</v>
      </c>
      <c r="X48" s="6">
        <v>94.885251906208609</v>
      </c>
      <c r="AF48" s="6">
        <v>0.4246289716232397</v>
      </c>
      <c r="AG48" s="6">
        <v>7.4721390324573616</v>
      </c>
      <c r="AH48" s="6">
        <v>67.349938493661597</v>
      </c>
      <c r="AL48" s="6">
        <v>0.76031895672013772</v>
      </c>
      <c r="AO48" s="6">
        <v>18.596247829949718</v>
      </c>
      <c r="BW48" s="6">
        <v>70.200929102898996</v>
      </c>
      <c r="BX48" s="6">
        <v>1.7154177146618488</v>
      </c>
      <c r="BY48" s="6">
        <v>9.7236749621497456</v>
      </c>
      <c r="BZ48" s="6">
        <v>0.86097991025111376</v>
      </c>
      <c r="CA48" s="6">
        <v>0</v>
      </c>
      <c r="CB48" s="6">
        <v>3.6423921278095448</v>
      </c>
      <c r="CC48" s="6">
        <v>7.319711698759955E-2</v>
      </c>
      <c r="CD48" s="6">
        <v>1.4608239840468413</v>
      </c>
      <c r="CE48" s="6">
        <v>0</v>
      </c>
      <c r="CF48" s="6">
        <v>0</v>
      </c>
      <c r="CG48" s="6">
        <v>4.3920376383795672</v>
      </c>
      <c r="CH48" s="6">
        <v>5.4220268314355664</v>
      </c>
      <c r="CI48" s="6">
        <v>2.1518538522973194</v>
      </c>
      <c r="CJ48" s="6">
        <v>3.4508298601003462E-2</v>
      </c>
      <c r="CK48" s="6">
        <v>0.3221584604808525</v>
      </c>
      <c r="CL48" s="6">
        <v>0</v>
      </c>
    </row>
    <row r="49" spans="1:90" s="6" customFormat="1">
      <c r="A49" s="6">
        <v>90</v>
      </c>
      <c r="B49" s="6" t="s">
        <v>233</v>
      </c>
      <c r="C49" s="6" t="s">
        <v>1955</v>
      </c>
      <c r="D49" s="6">
        <v>1131.9936877345699</v>
      </c>
      <c r="E49" s="6">
        <v>1040.0132584416056</v>
      </c>
      <c r="G49" s="6">
        <v>294.88525190620948</v>
      </c>
      <c r="H49" s="6">
        <v>241.41598962809897</v>
      </c>
      <c r="I49" s="6">
        <v>0.25553296109899148</v>
      </c>
      <c r="J49" s="6">
        <v>53.46926227811052</v>
      </c>
      <c r="K49" s="6">
        <v>0</v>
      </c>
      <c r="L49" s="6">
        <v>0</v>
      </c>
      <c r="Z49" s="6">
        <v>2.1646423851057538E-3</v>
      </c>
      <c r="AA49" s="6">
        <v>1.1083870929121757</v>
      </c>
      <c r="AC49" s="6">
        <v>13.117439535016615</v>
      </c>
      <c r="AD49" s="6">
        <v>0.25336831871388571</v>
      </c>
      <c r="AE49" s="6">
        <v>39.243435650181731</v>
      </c>
      <c r="AP49" s="6">
        <v>62.838476873576241</v>
      </c>
      <c r="AQ49" s="6">
        <v>0.6435840166792417</v>
      </c>
      <c r="AR49" s="6">
        <v>12.830855336871441</v>
      </c>
      <c r="AS49" s="6">
        <v>0.77041194172625416</v>
      </c>
      <c r="AT49" s="6">
        <v>4.4410773640518188E-2</v>
      </c>
      <c r="AU49" s="6">
        <v>4.6435561936697063</v>
      </c>
      <c r="AV49" s="6">
        <v>0.19260962516729735</v>
      </c>
      <c r="AW49" s="6">
        <v>4.177053371563149</v>
      </c>
      <c r="AX49" s="6">
        <v>3.5255469957924078E-2</v>
      </c>
      <c r="AY49" s="6">
        <v>0</v>
      </c>
      <c r="AZ49" s="6">
        <v>6.7268434248175479</v>
      </c>
      <c r="BA49" s="6">
        <v>2.9292426574678179</v>
      </c>
      <c r="BB49" s="6">
        <v>2.6976637695274333</v>
      </c>
      <c r="BC49" s="6">
        <v>0.25293984545933723</v>
      </c>
      <c r="BD49" s="6">
        <v>1.2170966998760882</v>
      </c>
      <c r="BE49" s="6">
        <v>0</v>
      </c>
    </row>
    <row r="50" spans="1:90">
      <c r="A50" s="1">
        <v>92</v>
      </c>
      <c r="B50" s="1" t="s">
        <v>169</v>
      </c>
      <c r="C50" s="1" t="s">
        <v>1954</v>
      </c>
      <c r="D50" s="52">
        <v>1111.9936877345699</v>
      </c>
      <c r="E50" s="52">
        <v>1040.0132584416056</v>
      </c>
      <c r="G50" s="1">
        <v>294.88525190620959</v>
      </c>
      <c r="H50" s="1">
        <v>236.72531370019746</v>
      </c>
      <c r="I50" s="53">
        <v>4.6906759279015979</v>
      </c>
      <c r="J50" s="53">
        <v>58.159938206012114</v>
      </c>
      <c r="K50" s="53">
        <v>0</v>
      </c>
      <c r="L50" s="53">
        <v>0</v>
      </c>
      <c r="Z50" s="52">
        <v>8.220983130255867E-2</v>
      </c>
      <c r="AA50" s="52">
        <v>1.1905969242147345</v>
      </c>
      <c r="AC50" s="52">
        <v>13.117439535016615</v>
      </c>
      <c r="AD50" s="52">
        <v>4.6084660965990389</v>
      </c>
      <c r="AE50" s="52">
        <v>43.851901746780769</v>
      </c>
      <c r="AP50" s="13">
        <v>63.015380544994727</v>
      </c>
      <c r="AQ50" s="13">
        <v>0.65479380109002661</v>
      </c>
      <c r="AR50" s="13">
        <v>13.054358049892285</v>
      </c>
      <c r="AS50" s="13">
        <v>0.7622904173165288</v>
      </c>
      <c r="AT50" s="13">
        <v>3.5125535225890951E-2</v>
      </c>
      <c r="AU50" s="13">
        <v>4.4768483816516351</v>
      </c>
      <c r="AV50" s="13">
        <v>0.19642615546619963</v>
      </c>
      <c r="AW50" s="13">
        <v>3.7077480579661115</v>
      </c>
      <c r="AX50" s="13">
        <v>3.5954051709381304E-2</v>
      </c>
      <c r="AY50" s="13">
        <v>0</v>
      </c>
      <c r="AZ50" s="13">
        <v>6.8238488084824782</v>
      </c>
      <c r="BA50" s="13">
        <v>2.9869435362767991</v>
      </c>
      <c r="BB50" s="13">
        <v>2.7511175650151412</v>
      </c>
      <c r="BC50" s="13">
        <v>0.25795180985704269</v>
      </c>
      <c r="BD50" s="13">
        <v>1.2412132850557676</v>
      </c>
      <c r="BE50" s="13">
        <v>0</v>
      </c>
    </row>
    <row r="51" spans="1:90" s="6" customFormat="1">
      <c r="A51" s="6">
        <v>93</v>
      </c>
      <c r="B51" s="6" t="s">
        <v>193</v>
      </c>
      <c r="C51" s="6" t="s">
        <v>1955</v>
      </c>
      <c r="E51" s="6">
        <v>1085.4713579293634</v>
      </c>
      <c r="AG51" s="6">
        <v>2.8683489676718175</v>
      </c>
      <c r="AH51" s="6">
        <v>60.530211718879052</v>
      </c>
      <c r="AL51" s="6">
        <v>0.15797910594828543</v>
      </c>
      <c r="AO51" s="6">
        <v>20.065203672739315</v>
      </c>
      <c r="BW51" s="6">
        <v>64.652563500503462</v>
      </c>
      <c r="BX51" s="6">
        <v>2.2379474814510973</v>
      </c>
      <c r="BY51" s="6">
        <v>10.834921777690866</v>
      </c>
      <c r="BZ51" s="6">
        <v>1.1378247798267804</v>
      </c>
      <c r="CA51" s="6">
        <v>0</v>
      </c>
      <c r="CB51" s="6">
        <v>5.6632554157027322</v>
      </c>
      <c r="CC51" s="6">
        <v>5.3115337179113632E-2</v>
      </c>
      <c r="CD51" s="6">
        <v>2.26435149892556</v>
      </c>
      <c r="CE51" s="6">
        <v>0</v>
      </c>
      <c r="CF51" s="6">
        <v>0</v>
      </c>
      <c r="CG51" s="6">
        <v>5.1621161139944167</v>
      </c>
      <c r="CH51" s="6">
        <v>6.2859914939688455</v>
      </c>
      <c r="CI51" s="6">
        <v>1.5334793971067149</v>
      </c>
      <c r="CJ51" s="6">
        <v>1.6876798648111219E-2</v>
      </c>
      <c r="CK51" s="6">
        <v>0.15755640500231394</v>
      </c>
      <c r="CL51" s="6">
        <v>0</v>
      </c>
    </row>
    <row r="52" spans="1:90" s="6" customFormat="1">
      <c r="A52" s="6">
        <v>95</v>
      </c>
      <c r="B52" s="6" t="s">
        <v>216</v>
      </c>
      <c r="C52" s="6" t="s">
        <v>1955</v>
      </c>
      <c r="E52" s="6">
        <v>1085.4713579293634</v>
      </c>
      <c r="S52" s="6">
        <v>92.913048294709228</v>
      </c>
      <c r="T52" s="6">
        <v>9.2913048294709384</v>
      </c>
      <c r="U52" s="6">
        <v>83.621743465238296</v>
      </c>
      <c r="V52" s="6">
        <v>0</v>
      </c>
      <c r="W52" s="6">
        <v>12.201699799081821</v>
      </c>
      <c r="X52" s="6">
        <v>107.08695170529043</v>
      </c>
      <c r="AG52" s="6">
        <v>2.8683489676718112</v>
      </c>
      <c r="AH52" s="6">
        <v>60.530211718878924</v>
      </c>
      <c r="AL52" s="6">
        <v>0.1579791059482851</v>
      </c>
      <c r="AO52" s="6">
        <v>20.065203672739273</v>
      </c>
      <c r="BW52" s="6">
        <v>64.652563500503021</v>
      </c>
      <c r="BX52" s="6">
        <v>2.2379474814510765</v>
      </c>
      <c r="BY52" s="6">
        <v>10.834921777690688</v>
      </c>
      <c r="BZ52" s="6">
        <v>1.1378247798267163</v>
      </c>
      <c r="CA52" s="6">
        <v>0</v>
      </c>
      <c r="CB52" s="6">
        <v>5.6632554157038104</v>
      </c>
      <c r="CC52" s="6">
        <v>5.3115337179112633E-2</v>
      </c>
      <c r="CD52" s="6">
        <v>2.2643514989255058</v>
      </c>
      <c r="CE52" s="6">
        <v>0</v>
      </c>
      <c r="CF52" s="6">
        <v>0</v>
      </c>
      <c r="CG52" s="6">
        <v>5.1621161139942497</v>
      </c>
      <c r="CH52" s="6">
        <v>6.2859914939687318</v>
      </c>
      <c r="CI52" s="6">
        <v>1.5334793971066849</v>
      </c>
      <c r="CJ52" s="6">
        <v>1.6876798648111153E-2</v>
      </c>
      <c r="CK52" s="6">
        <v>0.15755640500231088</v>
      </c>
      <c r="CL52" s="6">
        <v>0</v>
      </c>
    </row>
    <row r="53" spans="1:90" s="6" customFormat="1">
      <c r="A53" s="6">
        <v>98</v>
      </c>
      <c r="B53" s="6" t="s">
        <v>233</v>
      </c>
      <c r="C53" s="6" t="s">
        <v>1955</v>
      </c>
      <c r="D53" s="6">
        <v>1110.8487667263898</v>
      </c>
      <c r="E53" s="6">
        <v>1085.4713579293634</v>
      </c>
      <c r="G53" s="6">
        <v>307.08695170529143</v>
      </c>
      <c r="H53" s="6">
        <v>248.83769122725644</v>
      </c>
      <c r="I53" s="6">
        <v>8.93222720228804E-2</v>
      </c>
      <c r="J53" s="6">
        <v>58.249260478034998</v>
      </c>
      <c r="K53" s="6">
        <v>0</v>
      </c>
      <c r="L53" s="6">
        <v>0</v>
      </c>
      <c r="Z53" s="6">
        <v>1.5801404113478196E-3</v>
      </c>
      <c r="AA53" s="6">
        <v>1.1921770646260823</v>
      </c>
      <c r="AC53" s="6">
        <v>13.117439535016615</v>
      </c>
      <c r="AD53" s="6">
        <v>8.7742131611532576E-2</v>
      </c>
      <c r="AE53" s="6">
        <v>43.939643878392303</v>
      </c>
      <c r="AP53" s="6">
        <v>63.098946179924411</v>
      </c>
      <c r="AQ53" s="6">
        <v>0.73262362072267873</v>
      </c>
      <c r="AR53" s="6">
        <v>12.949663789572499</v>
      </c>
      <c r="AS53" s="6">
        <v>0.78055292516068164</v>
      </c>
      <c r="AT53" s="6">
        <v>3.3238166771627581E-2</v>
      </c>
      <c r="AU53" s="6">
        <v>4.5318784298996748</v>
      </c>
      <c r="AV53" s="6">
        <v>0.18946945070145593</v>
      </c>
      <c r="AW53" s="6">
        <v>3.6283539019867228</v>
      </c>
      <c r="AX53" s="6">
        <v>3.4203958924871818E-2</v>
      </c>
      <c r="AY53" s="6">
        <v>0</v>
      </c>
      <c r="AZ53" s="6">
        <v>6.7441484586042142</v>
      </c>
      <c r="BA53" s="6">
        <v>3.1497773246892042</v>
      </c>
      <c r="BB53" s="6">
        <v>2.6923984889573731</v>
      </c>
      <c r="BC53" s="6">
        <v>0.24622334517106617</v>
      </c>
      <c r="BD53" s="6">
        <v>1.1885219589135343</v>
      </c>
      <c r="BE53" s="6">
        <v>0</v>
      </c>
    </row>
    <row r="54" spans="1:90">
      <c r="A54" s="1">
        <v>100</v>
      </c>
      <c r="B54" s="1" t="s">
        <v>169</v>
      </c>
      <c r="C54" s="1" t="s">
        <v>1954</v>
      </c>
      <c r="D54" s="52">
        <v>1090.8487667263898</v>
      </c>
      <c r="E54" s="52">
        <v>1085.4713579293634</v>
      </c>
      <c r="G54" s="1">
        <v>307.08695170529143</v>
      </c>
      <c r="H54" s="1">
        <v>244.35743407121223</v>
      </c>
      <c r="I54" s="53">
        <v>4.4802571560442219</v>
      </c>
      <c r="J54" s="53">
        <v>62.729517634079222</v>
      </c>
      <c r="K54" s="53">
        <v>0</v>
      </c>
      <c r="L54" s="53">
        <v>0</v>
      </c>
      <c r="Z54" s="52">
        <v>8.416634109627566E-2</v>
      </c>
      <c r="AA54" s="52">
        <v>1.2763434057223579</v>
      </c>
      <c r="AC54" s="52">
        <v>13.117439535016615</v>
      </c>
      <c r="AD54" s="52">
        <v>4.3960908149479465</v>
      </c>
      <c r="AE54" s="52">
        <v>48.33573469334025</v>
      </c>
      <c r="AP54" s="13">
        <v>63.274639440140547</v>
      </c>
      <c r="AQ54" s="13">
        <v>0.74421603462062913</v>
      </c>
      <c r="AR54" s="13">
        <v>13.158163464147195</v>
      </c>
      <c r="AS54" s="13">
        <v>0.7713510073609311</v>
      </c>
      <c r="AT54" s="13">
        <v>2.5270906495038804E-2</v>
      </c>
      <c r="AU54" s="13">
        <v>4.3572809398880867</v>
      </c>
      <c r="AV54" s="13">
        <v>0.19294334485811587</v>
      </c>
      <c r="AW54" s="13">
        <v>3.202695844477268</v>
      </c>
      <c r="AX54" s="13">
        <v>3.4831083416993307E-2</v>
      </c>
      <c r="AY54" s="13">
        <v>0</v>
      </c>
      <c r="AZ54" s="13">
        <v>6.8286268921638182</v>
      </c>
      <c r="BA54" s="13">
        <v>3.2071666826923924</v>
      </c>
      <c r="BB54" s="13">
        <v>2.7417632142129094</v>
      </c>
      <c r="BC54" s="13">
        <v>0.25073781352918484</v>
      </c>
      <c r="BD54" s="13">
        <v>1.2103133319968933</v>
      </c>
      <c r="BE54" s="13">
        <v>0</v>
      </c>
    </row>
    <row r="55" spans="1:90" s="6" customForma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253"/>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5" s="40" customFormat="1">
      <c r="A1" s="40" t="s">
        <v>0</v>
      </c>
      <c r="B1" s="40" t="s">
        <v>1575</v>
      </c>
      <c r="C1" s="40" t="s">
        <v>1652</v>
      </c>
      <c r="D1" s="40" t="s">
        <v>1653</v>
      </c>
      <c r="E1" s="40" t="s">
        <v>1654</v>
      </c>
      <c r="F1" s="40" t="s">
        <v>1655</v>
      </c>
      <c r="G1" s="40" t="s">
        <v>1656</v>
      </c>
      <c r="H1" s="40" t="s">
        <v>1657</v>
      </c>
      <c r="I1" s="40" t="s">
        <v>1658</v>
      </c>
      <c r="J1" s="40" t="s">
        <v>1659</v>
      </c>
      <c r="K1" s="40" t="s">
        <v>1660</v>
      </c>
      <c r="L1" s="40" t="s">
        <v>1661</v>
      </c>
      <c r="M1" s="40" t="s">
        <v>1662</v>
      </c>
      <c r="N1" s="40" t="s">
        <v>1663</v>
      </c>
      <c r="O1" s="40" t="s">
        <v>1664</v>
      </c>
      <c r="P1" s="40" t="s">
        <v>1665</v>
      </c>
      <c r="Q1" s="40" t="s">
        <v>1666</v>
      </c>
      <c r="R1" s="40" t="s">
        <v>1667</v>
      </c>
      <c r="S1" s="40" t="s">
        <v>1668</v>
      </c>
      <c r="T1" s="40" t="s">
        <v>1603</v>
      </c>
      <c r="U1" s="40" t="s">
        <v>1598</v>
      </c>
      <c r="V1" s="40" t="s">
        <v>1669</v>
      </c>
      <c r="W1" s="40" t="s">
        <v>1670</v>
      </c>
      <c r="X1" s="40" t="s">
        <v>1671</v>
      </c>
    </row>
    <row r="2" spans="1:25" s="6" customFormat="1">
      <c r="A2" s="6" t="s">
        <v>53</v>
      </c>
      <c r="B2" s="41">
        <v>895.00000000000011</v>
      </c>
      <c r="C2" s="6" t="s">
        <v>1672</v>
      </c>
      <c r="D2" s="6" t="s">
        <v>1673</v>
      </c>
    </row>
    <row r="3" spans="1:25" s="6" customFormat="1">
      <c r="A3" s="6" t="s">
        <v>53</v>
      </c>
      <c r="B3" s="41">
        <v>895.00000000000011</v>
      </c>
      <c r="C3" s="6" t="s">
        <v>1674</v>
      </c>
      <c r="D3" s="6" t="s">
        <v>1675</v>
      </c>
    </row>
    <row r="4" spans="1:25" s="6" customFormat="1">
      <c r="A4" s="6" t="s">
        <v>53</v>
      </c>
      <c r="B4" s="41">
        <v>895.00000000000011</v>
      </c>
      <c r="C4" s="6" t="s">
        <v>1676</v>
      </c>
      <c r="D4" s="6" t="s">
        <v>1677</v>
      </c>
      <c r="E4" s="6">
        <v>2.68</v>
      </c>
      <c r="G4" s="6">
        <v>1.32</v>
      </c>
      <c r="P4" s="6">
        <v>0.32</v>
      </c>
      <c r="Q4" s="6">
        <v>0.64</v>
      </c>
      <c r="R4" s="6">
        <v>0.04</v>
      </c>
      <c r="V4" s="6">
        <v>8</v>
      </c>
      <c r="Y4" s="6" t="s">
        <v>1678</v>
      </c>
    </row>
    <row r="5" spans="1:25" s="6" customFormat="1">
      <c r="A5" s="6" t="s">
        <v>53</v>
      </c>
      <c r="B5" s="41">
        <v>895.00000000000011</v>
      </c>
      <c r="C5" s="6" t="s">
        <v>1679</v>
      </c>
      <c r="D5" s="6" t="s">
        <v>1680</v>
      </c>
    </row>
    <row r="6" spans="1:25" s="6" customFormat="1">
      <c r="A6" s="6" t="s">
        <v>53</v>
      </c>
      <c r="B6" s="41">
        <v>895.00000000000011</v>
      </c>
      <c r="C6" s="6" t="s">
        <v>1681</v>
      </c>
      <c r="D6" s="6" t="s">
        <v>1682</v>
      </c>
    </row>
    <row r="7" spans="1:25" s="6" customFormat="1">
      <c r="A7" s="6" t="s">
        <v>53</v>
      </c>
      <c r="B7" s="41">
        <v>890.00000000000011</v>
      </c>
      <c r="C7" s="6" t="s">
        <v>1672</v>
      </c>
      <c r="D7" s="6" t="s">
        <v>1683</v>
      </c>
    </row>
    <row r="8" spans="1:25" s="6" customFormat="1">
      <c r="A8" s="6" t="s">
        <v>53</v>
      </c>
      <c r="B8" s="41">
        <v>890.00000000000011</v>
      </c>
      <c r="C8" s="6" t="s">
        <v>1674</v>
      </c>
      <c r="D8" s="6" t="s">
        <v>1684</v>
      </c>
    </row>
    <row r="9" spans="1:25" s="6" customFormat="1">
      <c r="A9" s="6" t="s">
        <v>53</v>
      </c>
      <c r="B9" s="41">
        <v>890.00000000000011</v>
      </c>
      <c r="C9" s="6" t="s">
        <v>1676</v>
      </c>
      <c r="D9" s="6" t="s">
        <v>1677</v>
      </c>
      <c r="E9" s="6">
        <v>2.68</v>
      </c>
      <c r="G9" s="6">
        <v>1.32</v>
      </c>
      <c r="P9" s="6">
        <v>0.32</v>
      </c>
      <c r="Q9" s="6">
        <v>0.64</v>
      </c>
      <c r="R9" s="6">
        <v>0.04</v>
      </c>
      <c r="V9" s="6">
        <v>8</v>
      </c>
      <c r="Y9" s="6" t="s">
        <v>1678</v>
      </c>
    </row>
    <row r="10" spans="1:25" s="6" customFormat="1">
      <c r="A10" s="6" t="s">
        <v>53</v>
      </c>
      <c r="B10" s="41">
        <v>890.00000000000011</v>
      </c>
      <c r="C10" s="6" t="s">
        <v>1679</v>
      </c>
      <c r="D10" s="6" t="s">
        <v>1685</v>
      </c>
    </row>
    <row r="11" spans="1:25" s="6" customFormat="1">
      <c r="A11" s="6" t="s">
        <v>53</v>
      </c>
      <c r="B11" s="41">
        <v>890.00000000000011</v>
      </c>
      <c r="C11" s="6" t="s">
        <v>1681</v>
      </c>
      <c r="D11" s="6" t="s">
        <v>1682</v>
      </c>
    </row>
    <row r="12" spans="1:25" s="6" customFormat="1">
      <c r="A12" s="6" t="s">
        <v>53</v>
      </c>
      <c r="B12" s="41">
        <v>885.00000000000011</v>
      </c>
      <c r="C12" s="6" t="s">
        <v>1672</v>
      </c>
      <c r="D12" s="6" t="s">
        <v>1686</v>
      </c>
    </row>
    <row r="13" spans="1:25" s="6" customFormat="1">
      <c r="A13" s="6" t="s">
        <v>53</v>
      </c>
      <c r="B13" s="41">
        <v>885.00000000000011</v>
      </c>
      <c r="C13" s="6" t="s">
        <v>1674</v>
      </c>
      <c r="D13" s="6" t="s">
        <v>1687</v>
      </c>
    </row>
    <row r="14" spans="1:25" s="6" customFormat="1">
      <c r="A14" s="6" t="s">
        <v>53</v>
      </c>
      <c r="B14" s="41">
        <v>885.00000000000011</v>
      </c>
      <c r="C14" s="6" t="s">
        <v>1676</v>
      </c>
      <c r="D14" s="6" t="s">
        <v>1688</v>
      </c>
      <c r="E14" s="6">
        <v>2.69</v>
      </c>
      <c r="G14" s="6">
        <v>1.31</v>
      </c>
      <c r="P14" s="6">
        <v>0.31</v>
      </c>
      <c r="Q14" s="6">
        <v>0.65</v>
      </c>
      <c r="R14" s="6">
        <v>0.04</v>
      </c>
      <c r="V14" s="6">
        <v>8</v>
      </c>
      <c r="Y14" s="6" t="s">
        <v>1689</v>
      </c>
    </row>
    <row r="15" spans="1:25" s="6" customFormat="1">
      <c r="A15" s="6" t="s">
        <v>53</v>
      </c>
      <c r="B15" s="41">
        <v>885.00000000000011</v>
      </c>
      <c r="C15" s="6" t="s">
        <v>1679</v>
      </c>
      <c r="D15" s="6" t="s">
        <v>1690</v>
      </c>
    </row>
    <row r="16" spans="1:25" s="6" customFormat="1">
      <c r="A16" s="6" t="s">
        <v>53</v>
      </c>
      <c r="B16" s="41">
        <v>885.00000000000011</v>
      </c>
      <c r="C16" s="6" t="s">
        <v>1681</v>
      </c>
      <c r="D16" s="6" t="s">
        <v>1682</v>
      </c>
    </row>
    <row r="17" spans="1:25" s="6" customFormat="1">
      <c r="A17" s="6" t="s">
        <v>53</v>
      </c>
      <c r="B17" s="41">
        <v>880.00000000000011</v>
      </c>
      <c r="C17" s="6" t="s">
        <v>1672</v>
      </c>
      <c r="D17" s="6" t="s">
        <v>1686</v>
      </c>
    </row>
    <row r="18" spans="1:25" s="6" customFormat="1">
      <c r="A18" s="6" t="s">
        <v>53</v>
      </c>
      <c r="B18" s="41">
        <v>880.00000000000011</v>
      </c>
      <c r="C18" s="6" t="s">
        <v>1674</v>
      </c>
      <c r="D18" s="6" t="s">
        <v>1687</v>
      </c>
    </row>
    <row r="19" spans="1:25" s="6" customFormat="1">
      <c r="A19" s="6" t="s">
        <v>53</v>
      </c>
      <c r="B19" s="41">
        <v>880.00000000000011</v>
      </c>
      <c r="C19" s="6" t="s">
        <v>1676</v>
      </c>
      <c r="D19" s="6" t="s">
        <v>1688</v>
      </c>
      <c r="E19" s="6">
        <v>2.69</v>
      </c>
      <c r="G19" s="6">
        <v>1.31</v>
      </c>
      <c r="P19" s="6">
        <v>0.31</v>
      </c>
      <c r="Q19" s="6">
        <v>0.65</v>
      </c>
      <c r="R19" s="6">
        <v>0.04</v>
      </c>
      <c r="V19" s="6">
        <v>8</v>
      </c>
      <c r="Y19" s="6" t="s">
        <v>1689</v>
      </c>
    </row>
    <row r="20" spans="1:25" s="6" customFormat="1">
      <c r="A20" s="6" t="s">
        <v>53</v>
      </c>
      <c r="B20" s="41">
        <v>880.00000000000011</v>
      </c>
      <c r="C20" s="6" t="s">
        <v>1679</v>
      </c>
      <c r="D20" s="6" t="s">
        <v>1691</v>
      </c>
    </row>
    <row r="21" spans="1:25" s="6" customFormat="1">
      <c r="A21" s="6" t="s">
        <v>53</v>
      </c>
      <c r="B21" s="41">
        <v>880.00000000000011</v>
      </c>
      <c r="C21" s="6" t="s">
        <v>1681</v>
      </c>
      <c r="D21" s="6" t="s">
        <v>1682</v>
      </c>
    </row>
    <row r="22" spans="1:25" s="6" customFormat="1">
      <c r="A22" s="6" t="s">
        <v>53</v>
      </c>
      <c r="B22" s="41">
        <v>875.00000000000011</v>
      </c>
      <c r="C22" s="6" t="s">
        <v>1672</v>
      </c>
      <c r="D22" s="6" t="s">
        <v>1692</v>
      </c>
    </row>
    <row r="23" spans="1:25" s="6" customFormat="1">
      <c r="A23" s="6" t="s">
        <v>53</v>
      </c>
      <c r="B23" s="41">
        <v>875.00000000000011</v>
      </c>
      <c r="C23" s="6" t="s">
        <v>1674</v>
      </c>
      <c r="D23" s="6" t="s">
        <v>1687</v>
      </c>
    </row>
    <row r="24" spans="1:25" s="6" customFormat="1">
      <c r="A24" s="6" t="s">
        <v>53</v>
      </c>
      <c r="B24" s="41">
        <v>875.00000000000011</v>
      </c>
      <c r="C24" s="6" t="s">
        <v>1676</v>
      </c>
      <c r="D24" s="6" t="s">
        <v>1693</v>
      </c>
      <c r="E24" s="6">
        <v>2.7</v>
      </c>
      <c r="G24" s="6">
        <v>1.3</v>
      </c>
      <c r="P24" s="6">
        <v>0.3</v>
      </c>
      <c r="Q24" s="6">
        <v>0.65</v>
      </c>
      <c r="R24" s="6">
        <v>0.04</v>
      </c>
      <c r="V24" s="6">
        <v>8</v>
      </c>
      <c r="Y24" s="6" t="s">
        <v>1694</v>
      </c>
    </row>
    <row r="25" spans="1:25" s="6" customFormat="1">
      <c r="A25" s="6" t="s">
        <v>53</v>
      </c>
      <c r="B25" s="41">
        <v>875.00000000000011</v>
      </c>
      <c r="C25" s="6" t="s">
        <v>1679</v>
      </c>
      <c r="D25" s="6" t="s">
        <v>1695</v>
      </c>
    </row>
    <row r="26" spans="1:25" s="6" customFormat="1">
      <c r="A26" s="6" t="s">
        <v>53</v>
      </c>
      <c r="B26" s="41">
        <v>875.00000000000011</v>
      </c>
      <c r="C26" s="6" t="s">
        <v>1681</v>
      </c>
      <c r="D26" s="6" t="s">
        <v>1696</v>
      </c>
    </row>
    <row r="27" spans="1:25" s="6" customFormat="1">
      <c r="A27" s="6" t="s">
        <v>53</v>
      </c>
      <c r="B27" s="41">
        <v>870.00000000000011</v>
      </c>
      <c r="C27" s="6" t="s">
        <v>1672</v>
      </c>
      <c r="D27" s="6" t="s">
        <v>1697</v>
      </c>
    </row>
    <row r="28" spans="1:25" s="6" customFormat="1">
      <c r="A28" s="6" t="s">
        <v>53</v>
      </c>
      <c r="B28" s="41">
        <v>870.00000000000011</v>
      </c>
      <c r="C28" s="6" t="s">
        <v>1674</v>
      </c>
      <c r="D28" s="6" t="s">
        <v>1687</v>
      </c>
    </row>
    <row r="29" spans="1:25" s="6" customFormat="1">
      <c r="A29" s="6" t="s">
        <v>53</v>
      </c>
      <c r="B29" s="41">
        <v>870.00000000000011</v>
      </c>
      <c r="C29" s="6" t="s">
        <v>1676</v>
      </c>
      <c r="D29" s="6" t="s">
        <v>1698</v>
      </c>
      <c r="E29" s="6">
        <v>2.7</v>
      </c>
      <c r="G29" s="6">
        <v>1.3</v>
      </c>
      <c r="P29" s="6">
        <v>0.3</v>
      </c>
      <c r="Q29" s="6">
        <v>0.66</v>
      </c>
      <c r="R29" s="6">
        <v>0.04</v>
      </c>
      <c r="V29" s="6">
        <v>8</v>
      </c>
      <c r="Y29" s="6" t="s">
        <v>1699</v>
      </c>
    </row>
    <row r="30" spans="1:25" s="6" customFormat="1">
      <c r="A30" s="6" t="s">
        <v>53</v>
      </c>
      <c r="B30" s="41">
        <v>870.00000000000011</v>
      </c>
      <c r="C30" s="6" t="s">
        <v>1679</v>
      </c>
      <c r="D30" s="6" t="s">
        <v>1700</v>
      </c>
    </row>
    <row r="31" spans="1:25" s="6" customFormat="1">
      <c r="A31" s="6" t="s">
        <v>53</v>
      </c>
      <c r="B31" s="41">
        <v>870.00000000000011</v>
      </c>
      <c r="C31" s="6" t="s">
        <v>1681</v>
      </c>
      <c r="D31" s="6" t="s">
        <v>1696</v>
      </c>
    </row>
    <row r="32" spans="1:25" s="6" customFormat="1">
      <c r="A32" s="6" t="s">
        <v>53</v>
      </c>
      <c r="B32" s="41">
        <v>865.00000000000011</v>
      </c>
      <c r="C32" s="6" t="s">
        <v>1672</v>
      </c>
      <c r="D32" s="6" t="s">
        <v>1697</v>
      </c>
    </row>
    <row r="33" spans="1:25" s="6" customFormat="1">
      <c r="A33" s="6" t="s">
        <v>53</v>
      </c>
      <c r="B33" s="41">
        <v>865.00000000000011</v>
      </c>
      <c r="C33" s="6" t="s">
        <v>1674</v>
      </c>
      <c r="D33" s="6" t="s">
        <v>1701</v>
      </c>
    </row>
    <row r="34" spans="1:25" s="6" customFormat="1">
      <c r="A34" s="6" t="s">
        <v>53</v>
      </c>
      <c r="B34" s="41">
        <v>865.00000000000011</v>
      </c>
      <c r="C34" s="6" t="s">
        <v>1676</v>
      </c>
      <c r="D34" s="6" t="s">
        <v>1698</v>
      </c>
      <c r="E34" s="6">
        <v>2.7</v>
      </c>
      <c r="G34" s="6">
        <v>1.3</v>
      </c>
      <c r="P34" s="6">
        <v>0.3</v>
      </c>
      <c r="Q34" s="6">
        <v>0.66</v>
      </c>
      <c r="R34" s="6">
        <v>0.04</v>
      </c>
      <c r="V34" s="6">
        <v>8</v>
      </c>
      <c r="Y34" s="6" t="s">
        <v>1699</v>
      </c>
    </row>
    <row r="35" spans="1:25" s="6" customFormat="1">
      <c r="A35" s="6" t="s">
        <v>53</v>
      </c>
      <c r="B35" s="41">
        <v>865.00000000000011</v>
      </c>
      <c r="C35" s="6" t="s">
        <v>1679</v>
      </c>
      <c r="D35" s="6" t="s">
        <v>1702</v>
      </c>
    </row>
    <row r="36" spans="1:25" s="6" customFormat="1">
      <c r="A36" s="6" t="s">
        <v>53</v>
      </c>
      <c r="B36" s="41">
        <v>865.00000000000011</v>
      </c>
      <c r="C36" s="6" t="s">
        <v>1681</v>
      </c>
      <c r="D36" s="6" t="s">
        <v>1703</v>
      </c>
    </row>
    <row r="37" spans="1:25" s="6" customFormat="1">
      <c r="A37" s="6" t="s">
        <v>53</v>
      </c>
      <c r="B37" s="41">
        <v>860.00000000000011</v>
      </c>
      <c r="C37" s="6" t="s">
        <v>1672</v>
      </c>
      <c r="D37" s="6" t="s">
        <v>1704</v>
      </c>
    </row>
    <row r="38" spans="1:25" s="6" customFormat="1">
      <c r="A38" s="6" t="s">
        <v>53</v>
      </c>
      <c r="B38" s="41">
        <v>860.00000000000011</v>
      </c>
      <c r="C38" s="6" t="s">
        <v>1674</v>
      </c>
      <c r="D38" s="6" t="s">
        <v>1705</v>
      </c>
    </row>
    <row r="39" spans="1:25" s="6" customFormat="1">
      <c r="A39" s="6" t="s">
        <v>53</v>
      </c>
      <c r="B39" s="41">
        <v>860.00000000000011</v>
      </c>
      <c r="C39" s="6" t="s">
        <v>1676</v>
      </c>
      <c r="D39" s="6" t="s">
        <v>1706</v>
      </c>
      <c r="E39" s="6">
        <v>2.71</v>
      </c>
      <c r="G39" s="6">
        <v>1.29</v>
      </c>
      <c r="P39" s="6">
        <v>0.28999999999999998</v>
      </c>
      <c r="Q39" s="6">
        <v>0.66</v>
      </c>
      <c r="R39" s="6">
        <v>0.05</v>
      </c>
      <c r="V39" s="6">
        <v>8</v>
      </c>
      <c r="Y39" s="6" t="s">
        <v>1707</v>
      </c>
    </row>
    <row r="40" spans="1:25" s="6" customFormat="1">
      <c r="A40" s="6" t="s">
        <v>53</v>
      </c>
      <c r="B40" s="41">
        <v>860.00000000000011</v>
      </c>
      <c r="C40" s="6" t="s">
        <v>1679</v>
      </c>
      <c r="D40" s="6" t="s">
        <v>1708</v>
      </c>
    </row>
    <row r="41" spans="1:25" s="6" customFormat="1">
      <c r="A41" s="6" t="s">
        <v>53</v>
      </c>
      <c r="B41" s="41">
        <v>860.00000000000011</v>
      </c>
      <c r="C41" s="6" t="s">
        <v>1681</v>
      </c>
      <c r="D41" s="6" t="s">
        <v>1703</v>
      </c>
    </row>
    <row r="42" spans="1:25" s="6" customFormat="1">
      <c r="A42" s="6" t="s">
        <v>53</v>
      </c>
      <c r="B42" s="41">
        <v>855.00000000000011</v>
      </c>
      <c r="C42" s="6" t="s">
        <v>1672</v>
      </c>
      <c r="D42" s="6" t="s">
        <v>1709</v>
      </c>
    </row>
    <row r="43" spans="1:25" s="6" customFormat="1">
      <c r="A43" s="6" t="s">
        <v>53</v>
      </c>
      <c r="B43" s="41">
        <v>855.00000000000011</v>
      </c>
      <c r="C43" s="6" t="s">
        <v>1674</v>
      </c>
      <c r="D43" s="6" t="s">
        <v>1710</v>
      </c>
    </row>
    <row r="44" spans="1:25" s="6" customFormat="1">
      <c r="A44" s="6" t="s">
        <v>53</v>
      </c>
      <c r="B44" s="41">
        <v>855.00000000000011</v>
      </c>
      <c r="C44" s="6" t="s">
        <v>1676</v>
      </c>
      <c r="D44" s="6" t="s">
        <v>1706</v>
      </c>
      <c r="E44" s="6">
        <v>2.71</v>
      </c>
      <c r="G44" s="6">
        <v>1.29</v>
      </c>
      <c r="P44" s="6">
        <v>0.28999999999999998</v>
      </c>
      <c r="Q44" s="6">
        <v>0.66</v>
      </c>
      <c r="R44" s="6">
        <v>0.05</v>
      </c>
      <c r="V44" s="6">
        <v>8</v>
      </c>
      <c r="Y44" s="6" t="s">
        <v>1707</v>
      </c>
    </row>
    <row r="45" spans="1:25" s="6" customFormat="1">
      <c r="A45" s="6" t="s">
        <v>53</v>
      </c>
      <c r="B45" s="41">
        <v>855.00000000000011</v>
      </c>
      <c r="C45" s="6" t="s">
        <v>1679</v>
      </c>
      <c r="D45" s="6" t="s">
        <v>1711</v>
      </c>
    </row>
    <row r="46" spans="1:25" s="6" customFormat="1">
      <c r="A46" s="6" t="s">
        <v>53</v>
      </c>
      <c r="B46" s="41">
        <v>855.00000000000011</v>
      </c>
      <c r="C46" s="6" t="s">
        <v>1681</v>
      </c>
      <c r="D46" s="6" t="s">
        <v>1703</v>
      </c>
    </row>
    <row r="47" spans="1:25" s="6" customFormat="1">
      <c r="A47" s="6" t="s">
        <v>53</v>
      </c>
      <c r="B47" s="41">
        <v>850.00000000000011</v>
      </c>
      <c r="C47" s="6" t="s">
        <v>1672</v>
      </c>
      <c r="D47" s="6" t="s">
        <v>1712</v>
      </c>
    </row>
    <row r="48" spans="1:25" s="6" customFormat="1">
      <c r="A48" s="6" t="s">
        <v>53</v>
      </c>
      <c r="B48" s="41">
        <v>850.00000000000011</v>
      </c>
      <c r="C48" s="6" t="s">
        <v>1674</v>
      </c>
      <c r="D48" s="6" t="s">
        <v>1710</v>
      </c>
    </row>
    <row r="49" spans="1:25" s="6" customFormat="1">
      <c r="A49" s="6" t="s">
        <v>53</v>
      </c>
      <c r="B49" s="41">
        <v>850.00000000000011</v>
      </c>
      <c r="C49" s="6" t="s">
        <v>1676</v>
      </c>
      <c r="D49" s="6" t="s">
        <v>1713</v>
      </c>
      <c r="E49" s="6">
        <v>2.71</v>
      </c>
      <c r="G49" s="6">
        <v>1.29</v>
      </c>
      <c r="P49" s="6">
        <v>0.28999999999999998</v>
      </c>
      <c r="Q49" s="6">
        <v>0.67</v>
      </c>
      <c r="R49" s="6">
        <v>0.05</v>
      </c>
      <c r="V49" s="6">
        <v>8</v>
      </c>
      <c r="Y49" s="6" t="s">
        <v>1714</v>
      </c>
    </row>
    <row r="50" spans="1:25" s="6" customFormat="1">
      <c r="A50" s="6" t="s">
        <v>53</v>
      </c>
      <c r="B50" s="41">
        <v>850.00000000000011</v>
      </c>
      <c r="C50" s="6" t="s">
        <v>1679</v>
      </c>
      <c r="D50" s="6" t="s">
        <v>1715</v>
      </c>
    </row>
    <row r="51" spans="1:25" s="6" customFormat="1">
      <c r="A51" s="6" t="s">
        <v>53</v>
      </c>
      <c r="B51" s="41">
        <v>850.00000000000011</v>
      </c>
      <c r="C51" s="6" t="s">
        <v>1681</v>
      </c>
      <c r="D51" s="6" t="s">
        <v>1703</v>
      </c>
    </row>
    <row r="52" spans="1:25" s="6" customFormat="1">
      <c r="A52" s="6" t="s">
        <v>53</v>
      </c>
      <c r="B52" s="41">
        <v>845.00000000000011</v>
      </c>
      <c r="C52" s="6" t="s">
        <v>1672</v>
      </c>
      <c r="D52" s="6" t="s">
        <v>1716</v>
      </c>
    </row>
    <row r="53" spans="1:25" s="6" customFormat="1">
      <c r="A53" s="6" t="s">
        <v>53</v>
      </c>
      <c r="B53" s="41">
        <v>845.00000000000011</v>
      </c>
      <c r="C53" s="6" t="s">
        <v>1674</v>
      </c>
      <c r="D53" s="6" t="s">
        <v>1710</v>
      </c>
    </row>
    <row r="54" spans="1:25" s="6" customFormat="1">
      <c r="A54" s="6" t="s">
        <v>53</v>
      </c>
      <c r="B54" s="41">
        <v>845.00000000000011</v>
      </c>
      <c r="C54" s="6" t="s">
        <v>1676</v>
      </c>
      <c r="D54" s="6" t="s">
        <v>1717</v>
      </c>
      <c r="E54" s="6">
        <v>2.72</v>
      </c>
      <c r="G54" s="6">
        <v>1.28</v>
      </c>
      <c r="P54" s="6">
        <v>0.28000000000000003</v>
      </c>
      <c r="Q54" s="6">
        <v>0.67</v>
      </c>
      <c r="R54" s="6">
        <v>0.05</v>
      </c>
      <c r="V54" s="6">
        <v>8</v>
      </c>
      <c r="Y54" s="6" t="s">
        <v>1718</v>
      </c>
    </row>
    <row r="55" spans="1:25" s="6" customFormat="1">
      <c r="A55" s="6" t="s">
        <v>53</v>
      </c>
      <c r="B55" s="41">
        <v>845.00000000000011</v>
      </c>
      <c r="C55" s="6" t="s">
        <v>1679</v>
      </c>
      <c r="D55" s="6" t="s">
        <v>1719</v>
      </c>
    </row>
    <row r="56" spans="1:25" s="6" customFormat="1">
      <c r="A56" s="6" t="s">
        <v>53</v>
      </c>
      <c r="B56" s="41">
        <v>845.00000000000011</v>
      </c>
      <c r="C56" s="6" t="s">
        <v>1681</v>
      </c>
      <c r="D56" s="6" t="s">
        <v>1703</v>
      </c>
    </row>
    <row r="57" spans="1:25" s="6" customFormat="1">
      <c r="A57" s="6" t="s">
        <v>53</v>
      </c>
      <c r="B57" s="41">
        <v>840.00000000000011</v>
      </c>
      <c r="C57" s="6" t="s">
        <v>1672</v>
      </c>
      <c r="D57" s="6" t="s">
        <v>1720</v>
      </c>
    </row>
    <row r="58" spans="1:25" s="6" customFormat="1">
      <c r="A58" s="6" t="s">
        <v>53</v>
      </c>
      <c r="B58" s="41">
        <v>840.00000000000011</v>
      </c>
      <c r="C58" s="6" t="s">
        <v>1674</v>
      </c>
      <c r="D58" s="6" t="s">
        <v>1710</v>
      </c>
    </row>
    <row r="59" spans="1:25" s="6" customFormat="1">
      <c r="A59" s="6" t="s">
        <v>53</v>
      </c>
      <c r="B59" s="41">
        <v>840.00000000000011</v>
      </c>
      <c r="C59" s="6" t="s">
        <v>1676</v>
      </c>
      <c r="D59" s="6" t="s">
        <v>1717</v>
      </c>
      <c r="E59" s="6">
        <v>2.72</v>
      </c>
      <c r="G59" s="6">
        <v>1.28</v>
      </c>
      <c r="P59" s="6">
        <v>0.28000000000000003</v>
      </c>
      <c r="Q59" s="6">
        <v>0.67</v>
      </c>
      <c r="R59" s="6">
        <v>0.05</v>
      </c>
      <c r="V59" s="6">
        <v>8</v>
      </c>
      <c r="Y59" s="6" t="s">
        <v>1718</v>
      </c>
    </row>
    <row r="60" spans="1:25" s="6" customFormat="1">
      <c r="A60" s="6" t="s">
        <v>53</v>
      </c>
      <c r="B60" s="41">
        <v>840.00000000000011</v>
      </c>
      <c r="C60" s="6" t="s">
        <v>1679</v>
      </c>
      <c r="D60" s="6" t="s">
        <v>1721</v>
      </c>
    </row>
    <row r="61" spans="1:25" s="6" customFormat="1">
      <c r="A61" s="6" t="s">
        <v>53</v>
      </c>
      <c r="B61" s="41">
        <v>840.00000000000011</v>
      </c>
      <c r="C61" s="6" t="s">
        <v>1681</v>
      </c>
      <c r="D61" s="6" t="s">
        <v>1722</v>
      </c>
    </row>
    <row r="62" spans="1:25" s="6" customFormat="1">
      <c r="A62" s="6" t="s">
        <v>53</v>
      </c>
      <c r="B62" s="41">
        <v>835.00000000000011</v>
      </c>
      <c r="C62" s="6" t="s">
        <v>1672</v>
      </c>
      <c r="D62" s="6" t="s">
        <v>1723</v>
      </c>
    </row>
    <row r="63" spans="1:25" s="6" customFormat="1">
      <c r="A63" s="6" t="s">
        <v>53</v>
      </c>
      <c r="B63" s="41">
        <v>835.00000000000011</v>
      </c>
      <c r="C63" s="6" t="s">
        <v>1674</v>
      </c>
      <c r="D63" s="6" t="s">
        <v>1724</v>
      </c>
    </row>
    <row r="64" spans="1:25" s="6" customFormat="1">
      <c r="A64" s="6" t="s">
        <v>53</v>
      </c>
      <c r="B64" s="41">
        <v>835.00000000000011</v>
      </c>
      <c r="C64" s="6" t="s">
        <v>1676</v>
      </c>
      <c r="D64" s="6" t="s">
        <v>1717</v>
      </c>
      <c r="E64" s="6">
        <v>2.72</v>
      </c>
      <c r="G64" s="6">
        <v>1.28</v>
      </c>
      <c r="P64" s="6">
        <v>0.28000000000000003</v>
      </c>
      <c r="Q64" s="6">
        <v>0.67</v>
      </c>
      <c r="R64" s="6">
        <v>0.05</v>
      </c>
      <c r="V64" s="6">
        <v>8</v>
      </c>
      <c r="Y64" s="6" t="s">
        <v>1718</v>
      </c>
    </row>
    <row r="65" spans="1:25" s="6" customFormat="1">
      <c r="A65" s="6" t="s">
        <v>53</v>
      </c>
      <c r="B65" s="41">
        <v>835.00000000000011</v>
      </c>
      <c r="C65" s="6" t="s">
        <v>1725</v>
      </c>
      <c r="D65" s="6" t="s">
        <v>737</v>
      </c>
      <c r="E65" s="6">
        <v>1</v>
      </c>
      <c r="V65" s="6">
        <v>2</v>
      </c>
      <c r="Y65" s="6" t="s">
        <v>1726</v>
      </c>
    </row>
    <row r="66" spans="1:25" s="6" customFormat="1">
      <c r="A66" s="6" t="s">
        <v>53</v>
      </c>
      <c r="B66" s="41">
        <v>835.00000000000011</v>
      </c>
      <c r="C66" s="6" t="s">
        <v>1679</v>
      </c>
      <c r="D66" s="6" t="s">
        <v>1721</v>
      </c>
    </row>
    <row r="67" spans="1:25" s="6" customFormat="1">
      <c r="A67" s="6" t="s">
        <v>53</v>
      </c>
      <c r="B67" s="41">
        <v>835.00000000000011</v>
      </c>
      <c r="C67" s="6" t="s">
        <v>1681</v>
      </c>
      <c r="D67" s="6" t="s">
        <v>1722</v>
      </c>
    </row>
    <row r="68" spans="1:25" s="6" customFormat="1">
      <c r="A68" s="6" t="s">
        <v>53</v>
      </c>
      <c r="B68" s="41">
        <v>830.00000000000011</v>
      </c>
      <c r="C68" s="6" t="s">
        <v>1672</v>
      </c>
      <c r="D68" s="6" t="s">
        <v>1723</v>
      </c>
    </row>
    <row r="69" spans="1:25" s="6" customFormat="1">
      <c r="A69" s="6" t="s">
        <v>53</v>
      </c>
      <c r="B69" s="41">
        <v>830.00000000000011</v>
      </c>
      <c r="C69" s="6" t="s">
        <v>1674</v>
      </c>
      <c r="D69" s="6" t="s">
        <v>1727</v>
      </c>
    </row>
    <row r="70" spans="1:25" s="6" customFormat="1">
      <c r="A70" s="6" t="s">
        <v>53</v>
      </c>
      <c r="B70" s="41">
        <v>830.00000000000011</v>
      </c>
      <c r="C70" s="6" t="s">
        <v>1676</v>
      </c>
      <c r="D70" s="6" t="s">
        <v>1728</v>
      </c>
      <c r="E70" s="6">
        <v>2.73</v>
      </c>
      <c r="G70" s="6">
        <v>1.27</v>
      </c>
      <c r="P70" s="6">
        <v>0.27</v>
      </c>
      <c r="Q70" s="6">
        <v>0.67</v>
      </c>
      <c r="R70" s="6">
        <v>0.05</v>
      </c>
      <c r="V70" s="6">
        <v>8</v>
      </c>
      <c r="Y70" s="6" t="s">
        <v>1729</v>
      </c>
    </row>
    <row r="71" spans="1:25" s="6" customFormat="1">
      <c r="A71" s="6" t="s">
        <v>53</v>
      </c>
      <c r="B71" s="41">
        <v>830.00000000000011</v>
      </c>
      <c r="C71" s="6" t="s">
        <v>1725</v>
      </c>
      <c r="D71" s="6" t="s">
        <v>737</v>
      </c>
      <c r="E71" s="6">
        <v>1</v>
      </c>
      <c r="V71" s="6">
        <v>2</v>
      </c>
      <c r="Y71" s="6" t="s">
        <v>1726</v>
      </c>
    </row>
    <row r="72" spans="1:25" s="6" customFormat="1">
      <c r="A72" s="6" t="s">
        <v>53</v>
      </c>
      <c r="B72" s="41">
        <v>830.00000000000011</v>
      </c>
      <c r="C72" s="6" t="s">
        <v>1679</v>
      </c>
      <c r="D72" s="6" t="s">
        <v>1730</v>
      </c>
    </row>
    <row r="73" spans="1:25" s="6" customFormat="1">
      <c r="A73" s="6" t="s">
        <v>53</v>
      </c>
      <c r="B73" s="41">
        <v>830.00000000000011</v>
      </c>
      <c r="C73" s="6" t="s">
        <v>1681</v>
      </c>
      <c r="D73" s="6" t="s">
        <v>1731</v>
      </c>
    </row>
    <row r="74" spans="1:25" s="6" customFormat="1">
      <c r="A74" s="6" t="s">
        <v>53</v>
      </c>
      <c r="B74" s="41">
        <v>825.00000000000011</v>
      </c>
      <c r="C74" s="6" t="s">
        <v>1672</v>
      </c>
      <c r="D74" s="6" t="s">
        <v>1723</v>
      </c>
    </row>
    <row r="75" spans="1:25" s="6" customFormat="1">
      <c r="A75" s="6" t="s">
        <v>53</v>
      </c>
      <c r="B75" s="41">
        <v>825.00000000000011</v>
      </c>
      <c r="C75" s="6" t="s">
        <v>1674</v>
      </c>
      <c r="D75" s="6" t="s">
        <v>1727</v>
      </c>
    </row>
    <row r="76" spans="1:25" s="6" customFormat="1">
      <c r="A76" s="6" t="s">
        <v>53</v>
      </c>
      <c r="B76" s="41">
        <v>825.00000000000011</v>
      </c>
      <c r="C76" s="6" t="s">
        <v>1676</v>
      </c>
      <c r="D76" s="6" t="s">
        <v>1732</v>
      </c>
      <c r="E76" s="6">
        <v>2.73</v>
      </c>
      <c r="G76" s="6">
        <v>1.27</v>
      </c>
      <c r="P76" s="6">
        <v>0.27</v>
      </c>
      <c r="Q76" s="6">
        <v>0.68</v>
      </c>
      <c r="R76" s="6">
        <v>0.05</v>
      </c>
      <c r="V76" s="6">
        <v>8</v>
      </c>
      <c r="Y76" s="6" t="s">
        <v>1733</v>
      </c>
    </row>
    <row r="77" spans="1:25" s="6" customFormat="1">
      <c r="A77" s="6" t="s">
        <v>53</v>
      </c>
      <c r="B77" s="41">
        <v>825.00000000000011</v>
      </c>
      <c r="C77" s="6" t="s">
        <v>1725</v>
      </c>
      <c r="D77" s="6" t="s">
        <v>737</v>
      </c>
      <c r="E77" s="6">
        <v>1</v>
      </c>
      <c r="V77" s="6">
        <v>2</v>
      </c>
      <c r="Y77" s="6" t="s">
        <v>1726</v>
      </c>
    </row>
    <row r="78" spans="1:25" s="6" customFormat="1">
      <c r="A78" s="6" t="s">
        <v>53</v>
      </c>
      <c r="B78" s="41">
        <v>825.00000000000011</v>
      </c>
      <c r="C78" s="6" t="s">
        <v>1679</v>
      </c>
      <c r="D78" s="6" t="s">
        <v>1734</v>
      </c>
    </row>
    <row r="79" spans="1:25" s="6" customFormat="1">
      <c r="A79" s="6" t="s">
        <v>53</v>
      </c>
      <c r="B79" s="41">
        <v>825.00000000000011</v>
      </c>
      <c r="C79" s="6" t="s">
        <v>1681</v>
      </c>
      <c r="D79" s="6" t="s">
        <v>1735</v>
      </c>
    </row>
    <row r="80" spans="1:25" s="6" customFormat="1">
      <c r="A80" s="6" t="s">
        <v>53</v>
      </c>
      <c r="B80" s="41">
        <v>820.00000000000011</v>
      </c>
      <c r="C80" s="6" t="s">
        <v>1672</v>
      </c>
      <c r="D80" s="6" t="s">
        <v>1736</v>
      </c>
    </row>
    <row r="81" spans="1:25" s="6" customFormat="1">
      <c r="A81" s="6" t="s">
        <v>53</v>
      </c>
      <c r="B81" s="41">
        <v>820.00000000000011</v>
      </c>
      <c r="C81" s="6" t="s">
        <v>1674</v>
      </c>
      <c r="D81" s="6" t="s">
        <v>1727</v>
      </c>
    </row>
    <row r="82" spans="1:25" s="6" customFormat="1">
      <c r="A82" s="6" t="s">
        <v>53</v>
      </c>
      <c r="B82" s="41">
        <v>820.00000000000011</v>
      </c>
      <c r="C82" s="6" t="s">
        <v>1676</v>
      </c>
      <c r="D82" s="6" t="s">
        <v>1737</v>
      </c>
      <c r="E82" s="6">
        <v>2.73</v>
      </c>
      <c r="G82" s="6">
        <v>1.27</v>
      </c>
      <c r="P82" s="6">
        <v>0.27</v>
      </c>
      <c r="Q82" s="6">
        <v>0.68</v>
      </c>
      <c r="R82" s="6">
        <v>0.06</v>
      </c>
      <c r="V82" s="6">
        <v>8</v>
      </c>
      <c r="Y82" s="6" t="s">
        <v>1738</v>
      </c>
    </row>
    <row r="83" spans="1:25" s="6" customFormat="1">
      <c r="A83" s="6" t="s">
        <v>53</v>
      </c>
      <c r="B83" s="41">
        <v>820.00000000000011</v>
      </c>
      <c r="C83" s="6" t="s">
        <v>1725</v>
      </c>
      <c r="D83" s="6" t="s">
        <v>737</v>
      </c>
      <c r="E83" s="6">
        <v>1</v>
      </c>
      <c r="V83" s="6">
        <v>2</v>
      </c>
      <c r="Y83" s="6" t="s">
        <v>1726</v>
      </c>
    </row>
    <row r="84" spans="1:25" s="6" customFormat="1">
      <c r="A84" s="6" t="s">
        <v>53</v>
      </c>
      <c r="B84" s="41">
        <v>820.00000000000011</v>
      </c>
      <c r="C84" s="6" t="s">
        <v>1679</v>
      </c>
      <c r="D84" s="6" t="s">
        <v>1734</v>
      </c>
    </row>
    <row r="85" spans="1:25" s="6" customFormat="1">
      <c r="A85" s="6" t="s">
        <v>53</v>
      </c>
      <c r="B85" s="41">
        <v>820.00000000000011</v>
      </c>
      <c r="C85" s="6" t="s">
        <v>1681</v>
      </c>
      <c r="D85" s="6" t="s">
        <v>1735</v>
      </c>
    </row>
    <row r="86" spans="1:25" s="6" customFormat="1">
      <c r="A86" s="6" t="s">
        <v>53</v>
      </c>
      <c r="B86" s="41">
        <v>815.00000000000011</v>
      </c>
      <c r="C86" s="6" t="s">
        <v>1672</v>
      </c>
      <c r="D86" s="6" t="s">
        <v>1736</v>
      </c>
    </row>
    <row r="87" spans="1:25" s="6" customFormat="1">
      <c r="A87" s="6" t="s">
        <v>53</v>
      </c>
      <c r="B87" s="41">
        <v>815.00000000000011</v>
      </c>
      <c r="C87" s="6" t="s">
        <v>1674</v>
      </c>
      <c r="D87" s="6" t="s">
        <v>1739</v>
      </c>
    </row>
    <row r="88" spans="1:25" s="6" customFormat="1">
      <c r="A88" s="6" t="s">
        <v>53</v>
      </c>
      <c r="B88" s="41">
        <v>815.00000000000011</v>
      </c>
      <c r="C88" s="6" t="s">
        <v>1676</v>
      </c>
      <c r="D88" s="6" t="s">
        <v>1737</v>
      </c>
      <c r="E88" s="6">
        <v>2.73</v>
      </c>
      <c r="G88" s="6">
        <v>1.27</v>
      </c>
      <c r="P88" s="6">
        <v>0.27</v>
      </c>
      <c r="Q88" s="6">
        <v>0.68</v>
      </c>
      <c r="R88" s="6">
        <v>0.06</v>
      </c>
      <c r="V88" s="6">
        <v>8</v>
      </c>
      <c r="Y88" s="6" t="s">
        <v>1738</v>
      </c>
    </row>
    <row r="89" spans="1:25" s="6" customFormat="1">
      <c r="A89" s="6" t="s">
        <v>53</v>
      </c>
      <c r="B89" s="41">
        <v>815.00000000000011</v>
      </c>
      <c r="C89" s="6" t="s">
        <v>1725</v>
      </c>
      <c r="D89" s="6" t="s">
        <v>737</v>
      </c>
      <c r="E89" s="6">
        <v>1</v>
      </c>
      <c r="V89" s="6">
        <v>2</v>
      </c>
      <c r="Y89" s="6" t="s">
        <v>1726</v>
      </c>
    </row>
    <row r="90" spans="1:25" s="6" customFormat="1">
      <c r="A90" s="6" t="s">
        <v>53</v>
      </c>
      <c r="B90" s="41">
        <v>815.00000000000011</v>
      </c>
      <c r="C90" s="6" t="s">
        <v>1679</v>
      </c>
      <c r="D90" s="6" t="s">
        <v>1740</v>
      </c>
    </row>
    <row r="91" spans="1:25" s="6" customFormat="1">
      <c r="A91" s="6" t="s">
        <v>53</v>
      </c>
      <c r="B91" s="41">
        <v>815.00000000000011</v>
      </c>
      <c r="C91" s="6" t="s">
        <v>1681</v>
      </c>
      <c r="D91" s="6" t="s">
        <v>1741</v>
      </c>
    </row>
    <row r="92" spans="1:25" s="6" customFormat="1">
      <c r="A92" s="6" t="s">
        <v>53</v>
      </c>
      <c r="B92" s="41">
        <v>810.00000000000011</v>
      </c>
      <c r="C92" s="6" t="s">
        <v>1672</v>
      </c>
      <c r="D92" s="6" t="s">
        <v>1742</v>
      </c>
    </row>
    <row r="93" spans="1:25" s="6" customFormat="1">
      <c r="A93" s="6" t="s">
        <v>53</v>
      </c>
      <c r="B93" s="41">
        <v>810.00000000000011</v>
      </c>
      <c r="C93" s="6" t="s">
        <v>1674</v>
      </c>
      <c r="D93" s="6" t="s">
        <v>1743</v>
      </c>
    </row>
    <row r="94" spans="1:25" s="6" customFormat="1">
      <c r="A94" s="6" t="s">
        <v>53</v>
      </c>
      <c r="B94" s="41">
        <v>810.00000000000011</v>
      </c>
      <c r="C94" s="6" t="s">
        <v>1676</v>
      </c>
      <c r="D94" s="6" t="s">
        <v>1744</v>
      </c>
      <c r="E94" s="6">
        <v>2.74</v>
      </c>
      <c r="G94" s="6">
        <v>1.26</v>
      </c>
      <c r="P94" s="6">
        <v>0.26</v>
      </c>
      <c r="Q94" s="6">
        <v>0.68</v>
      </c>
      <c r="R94" s="6">
        <v>0.06</v>
      </c>
      <c r="V94" s="6">
        <v>8</v>
      </c>
      <c r="Y94" s="6" t="s">
        <v>1745</v>
      </c>
    </row>
    <row r="95" spans="1:25" s="6" customFormat="1">
      <c r="A95" s="6" t="s">
        <v>53</v>
      </c>
      <c r="B95" s="41">
        <v>810.00000000000011</v>
      </c>
      <c r="C95" s="6" t="s">
        <v>1725</v>
      </c>
      <c r="D95" s="6" t="s">
        <v>737</v>
      </c>
      <c r="E95" s="6">
        <v>1</v>
      </c>
      <c r="V95" s="6">
        <v>2</v>
      </c>
      <c r="Y95" s="6" t="s">
        <v>1726</v>
      </c>
    </row>
    <row r="96" spans="1:25" s="6" customFormat="1">
      <c r="A96" s="6" t="s">
        <v>53</v>
      </c>
      <c r="B96" s="41">
        <v>810.00000000000011</v>
      </c>
      <c r="C96" s="6" t="s">
        <v>1679</v>
      </c>
      <c r="D96" s="6" t="s">
        <v>1746</v>
      </c>
    </row>
    <row r="97" spans="1:25" s="6" customFormat="1">
      <c r="A97" s="6" t="s">
        <v>53</v>
      </c>
      <c r="B97" s="41">
        <v>810.00000000000011</v>
      </c>
      <c r="C97" s="6" t="s">
        <v>1681</v>
      </c>
      <c r="D97" s="6" t="s">
        <v>1741</v>
      </c>
    </row>
    <row r="98" spans="1:25" s="6" customFormat="1">
      <c r="A98" s="6" t="s">
        <v>53</v>
      </c>
      <c r="B98" s="41">
        <v>805.00000000000011</v>
      </c>
      <c r="C98" s="6" t="s">
        <v>1672</v>
      </c>
      <c r="D98" s="6" t="s">
        <v>1747</v>
      </c>
    </row>
    <row r="99" spans="1:25" s="6" customFormat="1">
      <c r="A99" s="6" t="s">
        <v>53</v>
      </c>
      <c r="B99" s="41">
        <v>805.00000000000011</v>
      </c>
      <c r="C99" s="6" t="s">
        <v>1674</v>
      </c>
      <c r="D99" s="6" t="s">
        <v>1743</v>
      </c>
    </row>
    <row r="100" spans="1:25" s="6" customFormat="1">
      <c r="A100" s="6" t="s">
        <v>53</v>
      </c>
      <c r="B100" s="41">
        <v>805.00000000000011</v>
      </c>
      <c r="C100" s="6" t="s">
        <v>1676</v>
      </c>
      <c r="D100" s="6" t="s">
        <v>1744</v>
      </c>
      <c r="E100" s="6">
        <v>2.74</v>
      </c>
      <c r="G100" s="6">
        <v>1.26</v>
      </c>
      <c r="P100" s="6">
        <v>0.26</v>
      </c>
      <c r="Q100" s="6">
        <v>0.68</v>
      </c>
      <c r="R100" s="6">
        <v>0.06</v>
      </c>
      <c r="V100" s="6">
        <v>8</v>
      </c>
      <c r="Y100" s="6" t="s">
        <v>1745</v>
      </c>
    </row>
    <row r="101" spans="1:25" s="6" customFormat="1">
      <c r="A101" s="6" t="s">
        <v>53</v>
      </c>
      <c r="B101" s="41">
        <v>805.00000000000011</v>
      </c>
      <c r="C101" s="6" t="s">
        <v>1725</v>
      </c>
      <c r="D101" s="6" t="s">
        <v>737</v>
      </c>
      <c r="E101" s="6">
        <v>1</v>
      </c>
      <c r="V101" s="6">
        <v>2</v>
      </c>
      <c r="Y101" s="6" t="s">
        <v>1726</v>
      </c>
    </row>
    <row r="102" spans="1:25" s="6" customFormat="1">
      <c r="A102" s="6" t="s">
        <v>53</v>
      </c>
      <c r="B102" s="41">
        <v>805.00000000000011</v>
      </c>
      <c r="C102" s="6" t="s">
        <v>1679</v>
      </c>
      <c r="D102" s="6" t="s">
        <v>1748</v>
      </c>
    </row>
    <row r="103" spans="1:25" s="6" customFormat="1">
      <c r="A103" s="6" t="s">
        <v>53</v>
      </c>
      <c r="B103" s="41">
        <v>805.00000000000011</v>
      </c>
      <c r="C103" s="6" t="s">
        <v>1681</v>
      </c>
      <c r="D103" s="6" t="s">
        <v>1741</v>
      </c>
    </row>
    <row r="104" spans="1:25" s="6" customFormat="1">
      <c r="A104" s="6" t="s">
        <v>53</v>
      </c>
      <c r="B104" s="41">
        <v>800.00000000000011</v>
      </c>
      <c r="C104" s="6" t="s">
        <v>1672</v>
      </c>
      <c r="D104" s="6" t="s">
        <v>1747</v>
      </c>
    </row>
    <row r="105" spans="1:25" s="6" customFormat="1">
      <c r="A105" s="6" t="s">
        <v>53</v>
      </c>
      <c r="B105" s="41">
        <v>800.00000000000011</v>
      </c>
      <c r="C105" s="6" t="s">
        <v>1674</v>
      </c>
      <c r="D105" s="6" t="s">
        <v>1743</v>
      </c>
    </row>
    <row r="106" spans="1:25" s="6" customFormat="1">
      <c r="A106" s="6" t="s">
        <v>53</v>
      </c>
      <c r="B106" s="41">
        <v>800.00000000000011</v>
      </c>
      <c r="C106" s="6" t="s">
        <v>1676</v>
      </c>
      <c r="D106" s="6" t="s">
        <v>1744</v>
      </c>
      <c r="E106" s="6">
        <v>2.74</v>
      </c>
      <c r="G106" s="6">
        <v>1.26</v>
      </c>
      <c r="P106" s="6">
        <v>0.26</v>
      </c>
      <c r="Q106" s="6">
        <v>0.68</v>
      </c>
      <c r="R106" s="6">
        <v>0.06</v>
      </c>
      <c r="V106" s="6">
        <v>8</v>
      </c>
      <c r="Y106" s="6" t="s">
        <v>1745</v>
      </c>
    </row>
    <row r="107" spans="1:25" s="6" customFormat="1">
      <c r="A107" s="6" t="s">
        <v>53</v>
      </c>
      <c r="B107" s="41">
        <v>800.00000000000011</v>
      </c>
      <c r="C107" s="6" t="s">
        <v>1725</v>
      </c>
      <c r="D107" s="6" t="s">
        <v>737</v>
      </c>
      <c r="E107" s="6">
        <v>1</v>
      </c>
      <c r="V107" s="6">
        <v>2</v>
      </c>
      <c r="Y107" s="6" t="s">
        <v>1726</v>
      </c>
    </row>
    <row r="108" spans="1:25" s="6" customFormat="1">
      <c r="A108" s="6" t="s">
        <v>53</v>
      </c>
      <c r="B108" s="41">
        <v>800.00000000000011</v>
      </c>
      <c r="C108" s="6" t="s">
        <v>1679</v>
      </c>
      <c r="D108" s="6" t="s">
        <v>1749</v>
      </c>
    </row>
    <row r="109" spans="1:25" s="6" customFormat="1">
      <c r="A109" s="6" t="s">
        <v>53</v>
      </c>
      <c r="B109" s="41">
        <v>800.00000000000011</v>
      </c>
      <c r="C109" s="6" t="s">
        <v>1681</v>
      </c>
      <c r="D109" s="6" t="s">
        <v>1750</v>
      </c>
    </row>
    <row r="110" spans="1:25" s="6" customFormat="1">
      <c r="A110" s="6" t="s">
        <v>53</v>
      </c>
      <c r="B110" s="41">
        <v>795.00000000000011</v>
      </c>
      <c r="C110" s="6" t="s">
        <v>1672</v>
      </c>
      <c r="D110" s="6" t="s">
        <v>1747</v>
      </c>
    </row>
    <row r="111" spans="1:25" s="6" customFormat="1">
      <c r="A111" s="6" t="s">
        <v>53</v>
      </c>
      <c r="B111" s="41">
        <v>795.00000000000011</v>
      </c>
      <c r="C111" s="6" t="s">
        <v>1674</v>
      </c>
      <c r="D111" s="6" t="s">
        <v>1743</v>
      </c>
    </row>
    <row r="112" spans="1:25" s="6" customFormat="1">
      <c r="A112" s="6" t="s">
        <v>53</v>
      </c>
      <c r="B112" s="41">
        <v>795.00000000000011</v>
      </c>
      <c r="C112" s="6" t="s">
        <v>1676</v>
      </c>
      <c r="D112" s="6" t="s">
        <v>1751</v>
      </c>
      <c r="E112" s="6">
        <v>2.75</v>
      </c>
      <c r="G112" s="6">
        <v>1.25</v>
      </c>
      <c r="P112" s="6">
        <v>0.25</v>
      </c>
      <c r="Q112" s="6">
        <v>0.68</v>
      </c>
      <c r="R112" s="6">
        <v>0.06</v>
      </c>
      <c r="V112" s="6">
        <v>8</v>
      </c>
      <c r="Y112" s="6" t="s">
        <v>1752</v>
      </c>
    </row>
    <row r="113" spans="1:25" s="6" customFormat="1">
      <c r="A113" s="6" t="s">
        <v>53</v>
      </c>
      <c r="B113" s="41">
        <v>795.00000000000011</v>
      </c>
      <c r="C113" s="6" t="s">
        <v>1725</v>
      </c>
      <c r="D113" s="6" t="s">
        <v>737</v>
      </c>
      <c r="E113" s="6">
        <v>1</v>
      </c>
      <c r="V113" s="6">
        <v>2</v>
      </c>
      <c r="Y113" s="6" t="s">
        <v>1726</v>
      </c>
    </row>
    <row r="114" spans="1:25" s="6" customFormat="1">
      <c r="A114" s="6" t="s">
        <v>53</v>
      </c>
      <c r="B114" s="41">
        <v>795.00000000000011</v>
      </c>
      <c r="C114" s="6" t="s">
        <v>1679</v>
      </c>
      <c r="D114" s="6" t="s">
        <v>1749</v>
      </c>
    </row>
    <row r="115" spans="1:25" s="6" customFormat="1">
      <c r="A115" s="6" t="s">
        <v>53</v>
      </c>
      <c r="B115" s="41">
        <v>795.00000000000011</v>
      </c>
      <c r="C115" s="6" t="s">
        <v>1681</v>
      </c>
      <c r="D115" s="6" t="s">
        <v>1753</v>
      </c>
    </row>
    <row r="116" spans="1:25" s="6" customFormat="1">
      <c r="A116" s="6" t="s">
        <v>53</v>
      </c>
      <c r="B116" s="41">
        <v>790.00000000000011</v>
      </c>
      <c r="C116" s="6" t="s">
        <v>1672</v>
      </c>
      <c r="D116" s="6" t="s">
        <v>1754</v>
      </c>
    </row>
    <row r="117" spans="1:25" s="6" customFormat="1">
      <c r="A117" s="6" t="s">
        <v>53</v>
      </c>
      <c r="B117" s="41">
        <v>790.00000000000011</v>
      </c>
      <c r="C117" s="6" t="s">
        <v>1674</v>
      </c>
      <c r="D117" s="6" t="s">
        <v>1743</v>
      </c>
    </row>
    <row r="118" spans="1:25" s="6" customFormat="1">
      <c r="A118" s="6" t="s">
        <v>53</v>
      </c>
      <c r="B118" s="41">
        <v>790.00000000000011</v>
      </c>
      <c r="C118" s="6" t="s">
        <v>1676</v>
      </c>
      <c r="D118" s="6" t="s">
        <v>1755</v>
      </c>
      <c r="E118" s="6">
        <v>2.75</v>
      </c>
      <c r="G118" s="6">
        <v>1.25</v>
      </c>
      <c r="P118" s="6">
        <v>0.25</v>
      </c>
      <c r="Q118" s="6">
        <v>0.68</v>
      </c>
      <c r="R118" s="6">
        <v>7.0000000000000007E-2</v>
      </c>
      <c r="V118" s="6">
        <v>8</v>
      </c>
      <c r="Y118" s="6" t="s">
        <v>1756</v>
      </c>
    </row>
    <row r="119" spans="1:25" s="6" customFormat="1">
      <c r="A119" s="6" t="s">
        <v>53</v>
      </c>
      <c r="B119" s="41">
        <v>790.00000000000011</v>
      </c>
      <c r="C119" s="6" t="s">
        <v>1725</v>
      </c>
      <c r="D119" s="6" t="s">
        <v>737</v>
      </c>
      <c r="E119" s="6">
        <v>1</v>
      </c>
      <c r="V119" s="6">
        <v>2</v>
      </c>
      <c r="Y119" s="6" t="s">
        <v>1726</v>
      </c>
    </row>
    <row r="120" spans="1:25" s="6" customFormat="1">
      <c r="A120" s="6" t="s">
        <v>53</v>
      </c>
      <c r="B120" s="41">
        <v>790.00000000000011</v>
      </c>
      <c r="C120" s="6" t="s">
        <v>1679</v>
      </c>
      <c r="D120" s="6" t="s">
        <v>1757</v>
      </c>
    </row>
    <row r="121" spans="1:25" s="6" customFormat="1">
      <c r="A121" s="6" t="s">
        <v>53</v>
      </c>
      <c r="B121" s="41">
        <v>790.00000000000011</v>
      </c>
      <c r="C121" s="6" t="s">
        <v>1681</v>
      </c>
      <c r="D121" s="6" t="s">
        <v>1753</v>
      </c>
    </row>
    <row r="122" spans="1:25" s="6" customFormat="1">
      <c r="A122" s="6" t="s">
        <v>53</v>
      </c>
      <c r="B122" s="41">
        <v>785.00000000000011</v>
      </c>
      <c r="C122" s="6" t="s">
        <v>1672</v>
      </c>
      <c r="D122" s="6" t="s">
        <v>1754</v>
      </c>
    </row>
    <row r="123" spans="1:25" s="6" customFormat="1">
      <c r="A123" s="6" t="s">
        <v>53</v>
      </c>
      <c r="B123" s="41">
        <v>785.00000000000011</v>
      </c>
      <c r="C123" s="6" t="s">
        <v>1674</v>
      </c>
      <c r="D123" s="6" t="s">
        <v>1758</v>
      </c>
    </row>
    <row r="124" spans="1:25" s="6" customFormat="1">
      <c r="A124" s="6" t="s">
        <v>53</v>
      </c>
      <c r="B124" s="41">
        <v>785.00000000000011</v>
      </c>
      <c r="C124" s="6" t="s">
        <v>1676</v>
      </c>
      <c r="D124" s="6" t="s">
        <v>1759</v>
      </c>
      <c r="E124" s="6">
        <v>2.76</v>
      </c>
      <c r="G124" s="6">
        <v>1.24</v>
      </c>
      <c r="P124" s="6">
        <v>0.24</v>
      </c>
      <c r="Q124" s="6">
        <v>0.68</v>
      </c>
      <c r="R124" s="6">
        <v>7.0000000000000007E-2</v>
      </c>
      <c r="V124" s="6">
        <v>8</v>
      </c>
      <c r="Y124" s="6" t="s">
        <v>1760</v>
      </c>
    </row>
    <row r="125" spans="1:25" s="6" customFormat="1">
      <c r="A125" s="6" t="s">
        <v>53</v>
      </c>
      <c r="B125" s="41">
        <v>785.00000000000011</v>
      </c>
      <c r="C125" s="6" t="s">
        <v>1725</v>
      </c>
      <c r="D125" s="6" t="s">
        <v>737</v>
      </c>
      <c r="E125" s="6">
        <v>1</v>
      </c>
      <c r="V125" s="6">
        <v>2</v>
      </c>
      <c r="Y125" s="6" t="s">
        <v>1726</v>
      </c>
    </row>
    <row r="126" spans="1:25" s="6" customFormat="1">
      <c r="A126" s="6" t="s">
        <v>53</v>
      </c>
      <c r="B126" s="41">
        <v>785.00000000000011</v>
      </c>
      <c r="C126" s="6" t="s">
        <v>1679</v>
      </c>
      <c r="D126" s="6" t="s">
        <v>1761</v>
      </c>
    </row>
    <row r="127" spans="1:25" s="6" customFormat="1">
      <c r="A127" s="6" t="s">
        <v>53</v>
      </c>
      <c r="B127" s="41">
        <v>785.00000000000011</v>
      </c>
      <c r="C127" s="6" t="s">
        <v>1681</v>
      </c>
      <c r="D127" s="6" t="s">
        <v>1753</v>
      </c>
    </row>
    <row r="128" spans="1:25" s="6" customFormat="1">
      <c r="A128" s="6" t="s">
        <v>53</v>
      </c>
      <c r="B128" s="41">
        <v>785.00000000000011</v>
      </c>
      <c r="C128" s="6" t="s">
        <v>1762</v>
      </c>
      <c r="D128" s="6" t="s">
        <v>1763</v>
      </c>
      <c r="O128" s="6">
        <v>20</v>
      </c>
      <c r="T128" s="6">
        <v>2</v>
      </c>
      <c r="V128" s="6">
        <v>11</v>
      </c>
      <c r="Y128" s="6" t="s">
        <v>1764</v>
      </c>
    </row>
    <row r="129" spans="1:25" s="6" customFormat="1">
      <c r="A129" s="6" t="s">
        <v>53</v>
      </c>
      <c r="B129" s="41">
        <v>780.00000000000011</v>
      </c>
      <c r="C129" s="6" t="s">
        <v>1672</v>
      </c>
      <c r="D129" s="6" t="s">
        <v>1765</v>
      </c>
    </row>
    <row r="130" spans="1:25" s="6" customFormat="1">
      <c r="A130" s="6" t="s">
        <v>53</v>
      </c>
      <c r="B130" s="41">
        <v>780.00000000000011</v>
      </c>
      <c r="C130" s="6" t="s">
        <v>1674</v>
      </c>
      <c r="D130" s="6" t="s">
        <v>1758</v>
      </c>
    </row>
    <row r="131" spans="1:25" s="6" customFormat="1">
      <c r="A131" s="6" t="s">
        <v>53</v>
      </c>
      <c r="B131" s="41">
        <v>780.00000000000011</v>
      </c>
      <c r="C131" s="6" t="s">
        <v>1676</v>
      </c>
      <c r="D131" s="6" t="s">
        <v>1766</v>
      </c>
      <c r="E131" s="6">
        <v>2.76</v>
      </c>
      <c r="G131" s="6">
        <v>1.24</v>
      </c>
      <c r="P131" s="6">
        <v>0.24</v>
      </c>
      <c r="Q131" s="6">
        <v>0.68</v>
      </c>
      <c r="R131" s="6">
        <v>0.08</v>
      </c>
      <c r="V131" s="6">
        <v>8</v>
      </c>
      <c r="Y131" s="6" t="s">
        <v>1767</v>
      </c>
    </row>
    <row r="132" spans="1:25" s="6" customFormat="1">
      <c r="A132" s="6" t="s">
        <v>53</v>
      </c>
      <c r="B132" s="41">
        <v>780.00000000000011</v>
      </c>
      <c r="C132" s="6" t="s">
        <v>1676</v>
      </c>
      <c r="D132" s="6" t="s">
        <v>1768</v>
      </c>
      <c r="E132" s="6">
        <v>2.98</v>
      </c>
      <c r="G132" s="6">
        <v>1.02</v>
      </c>
      <c r="P132" s="6">
        <v>0.02</v>
      </c>
      <c r="Q132" s="6">
        <v>0.34</v>
      </c>
      <c r="R132" s="6">
        <v>0.64</v>
      </c>
      <c r="V132" s="6">
        <v>8</v>
      </c>
      <c r="Y132" s="6" t="s">
        <v>1769</v>
      </c>
    </row>
    <row r="133" spans="1:25" s="6" customFormat="1">
      <c r="A133" s="6" t="s">
        <v>53</v>
      </c>
      <c r="B133" s="41">
        <v>780.00000000000011</v>
      </c>
      <c r="C133" s="6" t="s">
        <v>1725</v>
      </c>
      <c r="D133" s="6" t="s">
        <v>737</v>
      </c>
      <c r="E133" s="6">
        <v>1</v>
      </c>
      <c r="V133" s="6">
        <v>2</v>
      </c>
      <c r="Y133" s="6" t="s">
        <v>1726</v>
      </c>
    </row>
    <row r="134" spans="1:25" s="6" customFormat="1">
      <c r="A134" s="6" t="s">
        <v>53</v>
      </c>
      <c r="B134" s="41">
        <v>780.00000000000011</v>
      </c>
      <c r="C134" s="6" t="s">
        <v>1679</v>
      </c>
      <c r="D134" s="6" t="s">
        <v>1770</v>
      </c>
    </row>
    <row r="135" spans="1:25" s="6" customFormat="1">
      <c r="A135" s="6" t="s">
        <v>53</v>
      </c>
      <c r="B135" s="41">
        <v>780.00000000000011</v>
      </c>
      <c r="C135" s="6" t="s">
        <v>1681</v>
      </c>
      <c r="D135" s="6" t="s">
        <v>1771</v>
      </c>
    </row>
    <row r="136" spans="1:25" s="6" customFormat="1">
      <c r="A136" s="6" t="s">
        <v>53</v>
      </c>
      <c r="B136" s="41">
        <v>780.00000000000011</v>
      </c>
      <c r="C136" s="6" t="s">
        <v>1762</v>
      </c>
      <c r="D136" s="6" t="s">
        <v>1763</v>
      </c>
      <c r="O136" s="6">
        <v>20</v>
      </c>
      <c r="T136" s="6">
        <v>2</v>
      </c>
      <c r="V136" s="6">
        <v>11</v>
      </c>
      <c r="Y136" s="6" t="s">
        <v>1764</v>
      </c>
    </row>
    <row r="137" spans="1:25" s="6" customFormat="1">
      <c r="A137" s="6" t="s">
        <v>53</v>
      </c>
      <c r="B137" s="41">
        <v>775.00000000000011</v>
      </c>
      <c r="C137" s="6" t="s">
        <v>1672</v>
      </c>
      <c r="D137" s="6" t="s">
        <v>1772</v>
      </c>
    </row>
    <row r="138" spans="1:25" s="6" customFormat="1">
      <c r="A138" s="6" t="s">
        <v>53</v>
      </c>
      <c r="B138" s="41">
        <v>775.00000000000011</v>
      </c>
      <c r="C138" s="6" t="s">
        <v>1674</v>
      </c>
      <c r="D138" s="6" t="s">
        <v>1773</v>
      </c>
    </row>
    <row r="139" spans="1:25" s="6" customFormat="1">
      <c r="A139" s="6" t="s">
        <v>53</v>
      </c>
      <c r="B139" s="41">
        <v>775.00000000000011</v>
      </c>
      <c r="C139" s="6" t="s">
        <v>1676</v>
      </c>
      <c r="D139" s="6" t="s">
        <v>1759</v>
      </c>
      <c r="E139" s="6">
        <v>2.76</v>
      </c>
      <c r="G139" s="6">
        <v>1.24</v>
      </c>
      <c r="P139" s="6">
        <v>0.24</v>
      </c>
      <c r="Q139" s="6">
        <v>0.68</v>
      </c>
      <c r="R139" s="6">
        <v>7.0000000000000007E-2</v>
      </c>
      <c r="V139" s="6">
        <v>8</v>
      </c>
      <c r="Y139" s="6" t="s">
        <v>1760</v>
      </c>
    </row>
    <row r="140" spans="1:25" s="6" customFormat="1">
      <c r="A140" s="6" t="s">
        <v>53</v>
      </c>
      <c r="B140" s="41">
        <v>775.00000000000011</v>
      </c>
      <c r="C140" s="6" t="s">
        <v>1676</v>
      </c>
      <c r="D140" s="6" t="s">
        <v>1768</v>
      </c>
      <c r="E140" s="6">
        <v>2.98</v>
      </c>
      <c r="G140" s="6">
        <v>1.02</v>
      </c>
      <c r="P140" s="6">
        <v>0.02</v>
      </c>
      <c r="Q140" s="6">
        <v>0.34</v>
      </c>
      <c r="R140" s="6">
        <v>0.64</v>
      </c>
      <c r="V140" s="6">
        <v>8</v>
      </c>
      <c r="Y140" s="6" t="s">
        <v>1769</v>
      </c>
    </row>
    <row r="141" spans="1:25" s="6" customFormat="1">
      <c r="A141" s="6" t="s">
        <v>53</v>
      </c>
      <c r="B141" s="41">
        <v>775.00000000000011</v>
      </c>
      <c r="C141" s="6" t="s">
        <v>1725</v>
      </c>
      <c r="D141" s="6" t="s">
        <v>737</v>
      </c>
      <c r="E141" s="6">
        <v>1</v>
      </c>
      <c r="V141" s="6">
        <v>2</v>
      </c>
      <c r="Y141" s="6" t="s">
        <v>1726</v>
      </c>
    </row>
    <row r="142" spans="1:25" s="6" customFormat="1">
      <c r="A142" s="6" t="s">
        <v>53</v>
      </c>
      <c r="B142" s="41">
        <v>775.00000000000011</v>
      </c>
      <c r="C142" s="6" t="s">
        <v>1679</v>
      </c>
      <c r="D142" s="6" t="s">
        <v>1774</v>
      </c>
    </row>
    <row r="143" spans="1:25" s="6" customFormat="1">
      <c r="A143" s="6" t="s">
        <v>53</v>
      </c>
      <c r="B143" s="41">
        <v>775.00000000000011</v>
      </c>
      <c r="C143" s="6" t="s">
        <v>1681</v>
      </c>
      <c r="D143" s="6" t="s">
        <v>1775</v>
      </c>
    </row>
    <row r="144" spans="1:25" s="6" customFormat="1">
      <c r="A144" s="6" t="s">
        <v>53</v>
      </c>
      <c r="B144" s="41">
        <v>775.00000000000011</v>
      </c>
      <c r="C144" s="6" t="s">
        <v>1776</v>
      </c>
      <c r="D144" s="6" t="s">
        <v>1777</v>
      </c>
      <c r="P144" s="6">
        <v>15</v>
      </c>
      <c r="S144" s="6">
        <v>3</v>
      </c>
      <c r="T144" s="6">
        <v>1</v>
      </c>
      <c r="V144" s="6">
        <v>1</v>
      </c>
      <c r="Y144" s="6" t="s">
        <v>1778</v>
      </c>
    </row>
    <row r="145" spans="1:25" s="6" customFormat="1">
      <c r="A145" s="6" t="s">
        <v>53</v>
      </c>
      <c r="B145" s="41">
        <v>775.00000000000011</v>
      </c>
      <c r="C145" s="6" t="s">
        <v>1762</v>
      </c>
      <c r="D145" s="6" t="s">
        <v>1763</v>
      </c>
      <c r="O145" s="6">
        <v>20</v>
      </c>
      <c r="T145" s="6">
        <v>2</v>
      </c>
      <c r="V145" s="6">
        <v>11</v>
      </c>
      <c r="Y145" s="6" t="s">
        <v>1764</v>
      </c>
    </row>
    <row r="146" spans="1:25" s="6" customFormat="1">
      <c r="A146" s="6" t="s">
        <v>159</v>
      </c>
      <c r="B146" s="41">
        <v>775.00000000000011</v>
      </c>
      <c r="C146" s="6" t="s">
        <v>1672</v>
      </c>
      <c r="D146" s="6" t="s">
        <v>1772</v>
      </c>
    </row>
    <row r="147" spans="1:25" s="6" customFormat="1">
      <c r="A147" s="6" t="s">
        <v>159</v>
      </c>
      <c r="B147" s="41">
        <v>775.00000000000011</v>
      </c>
      <c r="C147" s="6" t="s">
        <v>1674</v>
      </c>
      <c r="D147" s="6" t="s">
        <v>1773</v>
      </c>
    </row>
    <row r="148" spans="1:25" s="6" customFormat="1">
      <c r="A148" s="6" t="s">
        <v>159</v>
      </c>
      <c r="B148" s="41">
        <v>775.00000000000011</v>
      </c>
      <c r="C148" s="6" t="s">
        <v>1676</v>
      </c>
      <c r="D148" s="6" t="s">
        <v>1759</v>
      </c>
      <c r="E148" s="6">
        <v>2.76</v>
      </c>
      <c r="G148" s="6">
        <v>1.24</v>
      </c>
      <c r="P148" s="6">
        <v>0.24</v>
      </c>
      <c r="Q148" s="6">
        <v>0.68</v>
      </c>
      <c r="R148" s="6">
        <v>7.0000000000000007E-2</v>
      </c>
      <c r="V148" s="6">
        <v>8</v>
      </c>
      <c r="Y148" s="6" t="s">
        <v>1760</v>
      </c>
    </row>
    <row r="149" spans="1:25" s="6" customFormat="1">
      <c r="A149" s="6" t="s">
        <v>159</v>
      </c>
      <c r="B149" s="41">
        <v>775.00000000000011</v>
      </c>
      <c r="C149" s="6" t="s">
        <v>1676</v>
      </c>
      <c r="D149" s="6" t="s">
        <v>1768</v>
      </c>
      <c r="E149" s="6">
        <v>2.98</v>
      </c>
      <c r="G149" s="6">
        <v>1.02</v>
      </c>
      <c r="P149" s="6">
        <v>0.02</v>
      </c>
      <c r="Q149" s="6">
        <v>0.34</v>
      </c>
      <c r="R149" s="6">
        <v>0.64</v>
      </c>
      <c r="V149" s="6">
        <v>8</v>
      </c>
      <c r="Y149" s="6" t="s">
        <v>1769</v>
      </c>
    </row>
    <row r="150" spans="1:25" s="6" customFormat="1">
      <c r="A150" s="6" t="s">
        <v>159</v>
      </c>
      <c r="B150" s="41">
        <v>775.00000000000011</v>
      </c>
      <c r="C150" s="6" t="s">
        <v>1725</v>
      </c>
      <c r="D150" s="6" t="s">
        <v>737</v>
      </c>
      <c r="E150" s="6">
        <v>1</v>
      </c>
      <c r="V150" s="6">
        <v>2</v>
      </c>
      <c r="Y150" s="6" t="s">
        <v>1726</v>
      </c>
    </row>
    <row r="151" spans="1:25" s="6" customFormat="1">
      <c r="A151" s="6" t="s">
        <v>159</v>
      </c>
      <c r="B151" s="41">
        <v>775.00000000000011</v>
      </c>
      <c r="C151" s="6" t="s">
        <v>1679</v>
      </c>
      <c r="D151" s="6" t="s">
        <v>1774</v>
      </c>
    </row>
    <row r="152" spans="1:25" s="6" customFormat="1">
      <c r="A152" s="6" t="s">
        <v>159</v>
      </c>
      <c r="B152" s="41">
        <v>775.00000000000011</v>
      </c>
      <c r="C152" s="6" t="s">
        <v>1681</v>
      </c>
      <c r="D152" s="6" t="s">
        <v>1775</v>
      </c>
    </row>
    <row r="153" spans="1:25" s="6" customFormat="1">
      <c r="A153" s="6" t="s">
        <v>159</v>
      </c>
      <c r="B153" s="41">
        <v>775.00000000000011</v>
      </c>
      <c r="C153" s="6" t="s">
        <v>1776</v>
      </c>
      <c r="D153" s="6" t="s">
        <v>1777</v>
      </c>
      <c r="P153" s="6">
        <v>15</v>
      </c>
      <c r="S153" s="6">
        <v>3</v>
      </c>
      <c r="T153" s="6">
        <v>1</v>
      </c>
      <c r="V153" s="6">
        <v>1</v>
      </c>
      <c r="Y153" s="6" t="s">
        <v>1778</v>
      </c>
    </row>
    <row r="154" spans="1:25" s="6" customFormat="1">
      <c r="A154" s="6" t="s">
        <v>159</v>
      </c>
      <c r="B154" s="41">
        <v>775.00000000000011</v>
      </c>
      <c r="C154" s="6" t="s">
        <v>1762</v>
      </c>
      <c r="D154" s="6" t="s">
        <v>1763</v>
      </c>
      <c r="O154" s="6">
        <v>20</v>
      </c>
      <c r="T154" s="6">
        <v>2</v>
      </c>
      <c r="V154" s="6">
        <v>11</v>
      </c>
      <c r="Y154" s="6" t="s">
        <v>1764</v>
      </c>
    </row>
    <row r="155" spans="1:25" s="42" customFormat="1">
      <c r="A155" s="42" t="s">
        <v>169</v>
      </c>
      <c r="B155" s="43">
        <v>1387.890625</v>
      </c>
      <c r="C155" s="42" t="s">
        <v>1679</v>
      </c>
      <c r="D155" s="42" t="s">
        <v>1779</v>
      </c>
    </row>
    <row r="156" spans="1:25" s="42" customFormat="1">
      <c r="A156" s="42" t="s">
        <v>169</v>
      </c>
      <c r="B156" s="43">
        <v>1367.890625</v>
      </c>
      <c r="C156" s="42" t="s">
        <v>1679</v>
      </c>
      <c r="D156" s="42" t="s">
        <v>1780</v>
      </c>
    </row>
    <row r="157" spans="1:25" s="42" customFormat="1">
      <c r="A157" s="42" t="s">
        <v>169</v>
      </c>
      <c r="B157" s="43">
        <v>1347.890625</v>
      </c>
      <c r="C157" s="42" t="s">
        <v>1781</v>
      </c>
      <c r="D157" s="42" t="s">
        <v>1782</v>
      </c>
      <c r="E157" s="42">
        <v>1</v>
      </c>
      <c r="I157" s="42">
        <v>0.22</v>
      </c>
      <c r="L157" s="42">
        <v>1.76</v>
      </c>
      <c r="M157" s="42">
        <v>0</v>
      </c>
      <c r="N157" s="42">
        <v>2E-3</v>
      </c>
      <c r="O157" s="42">
        <v>0</v>
      </c>
      <c r="P157" s="42">
        <v>0</v>
      </c>
      <c r="V157" s="42">
        <v>4</v>
      </c>
      <c r="Y157" s="42" t="s">
        <v>1783</v>
      </c>
    </row>
    <row r="158" spans="1:25" s="42" customFormat="1">
      <c r="A158" s="42" t="s">
        <v>169</v>
      </c>
      <c r="B158" s="43">
        <v>1347.890625</v>
      </c>
      <c r="C158" s="42" t="s">
        <v>1679</v>
      </c>
      <c r="D158" s="42" t="s">
        <v>1784</v>
      </c>
    </row>
    <row r="159" spans="1:25" s="6" customFormat="1">
      <c r="A159" s="6" t="s">
        <v>193</v>
      </c>
      <c r="B159" s="41">
        <v>774.06264882340849</v>
      </c>
      <c r="C159" s="6" t="s">
        <v>1781</v>
      </c>
      <c r="D159" s="6" t="s">
        <v>1785</v>
      </c>
      <c r="E159" s="6">
        <v>1</v>
      </c>
      <c r="I159" s="6">
        <v>0.96</v>
      </c>
      <c r="L159" s="6">
        <v>0.64</v>
      </c>
      <c r="M159" s="6">
        <v>0.4</v>
      </c>
      <c r="N159" s="6">
        <v>2E-3</v>
      </c>
      <c r="O159" s="6">
        <v>0</v>
      </c>
      <c r="P159" s="6">
        <v>0</v>
      </c>
      <c r="V159" s="6">
        <v>4</v>
      </c>
      <c r="Y159" s="6" t="s">
        <v>1786</v>
      </c>
    </row>
    <row r="160" spans="1:25" s="6" customFormat="1">
      <c r="A160" s="6" t="s">
        <v>193</v>
      </c>
      <c r="B160" s="41">
        <v>774.06264882340849</v>
      </c>
      <c r="C160" s="6" t="s">
        <v>1672</v>
      </c>
      <c r="D160" s="6" t="s">
        <v>1787</v>
      </c>
    </row>
    <row r="161" spans="1:25" s="6" customFormat="1">
      <c r="A161" s="6" t="s">
        <v>193</v>
      </c>
      <c r="B161" s="41">
        <v>774.06264882340849</v>
      </c>
      <c r="C161" s="6" t="s">
        <v>1674</v>
      </c>
      <c r="D161" s="6" t="s">
        <v>1788</v>
      </c>
    </row>
    <row r="162" spans="1:25" s="6" customFormat="1">
      <c r="A162" s="6" t="s">
        <v>193</v>
      </c>
      <c r="B162" s="41">
        <v>774.06264882340849</v>
      </c>
      <c r="C162" s="6" t="s">
        <v>1676</v>
      </c>
      <c r="D162" s="6" t="s">
        <v>1755</v>
      </c>
      <c r="E162" s="6">
        <v>2.75</v>
      </c>
      <c r="G162" s="6">
        <v>1.25</v>
      </c>
      <c r="P162" s="6">
        <v>0.25</v>
      </c>
      <c r="Q162" s="6">
        <v>0.68</v>
      </c>
      <c r="R162" s="6">
        <v>7.0000000000000007E-2</v>
      </c>
      <c r="V162" s="6">
        <v>8</v>
      </c>
      <c r="Y162" s="6" t="s">
        <v>1756</v>
      </c>
    </row>
    <row r="163" spans="1:25" s="6" customFormat="1">
      <c r="A163" s="6" t="s">
        <v>193</v>
      </c>
      <c r="B163" s="41">
        <v>774.06264882340849</v>
      </c>
      <c r="C163" s="6" t="s">
        <v>1676</v>
      </c>
      <c r="D163" s="6" t="s">
        <v>1789</v>
      </c>
      <c r="E163" s="6">
        <v>2.98</v>
      </c>
      <c r="G163" s="6">
        <v>1.02</v>
      </c>
      <c r="P163" s="6">
        <v>0.02</v>
      </c>
      <c r="Q163" s="6">
        <v>0.34</v>
      </c>
      <c r="R163" s="6">
        <v>0.65</v>
      </c>
      <c r="V163" s="6">
        <v>8</v>
      </c>
      <c r="Y163" s="6" t="s">
        <v>1790</v>
      </c>
    </row>
    <row r="164" spans="1:25" s="6" customFormat="1">
      <c r="A164" s="6" t="s">
        <v>193</v>
      </c>
      <c r="B164" s="41">
        <v>774.06264882340849</v>
      </c>
      <c r="C164" s="6" t="s">
        <v>1725</v>
      </c>
      <c r="D164" s="6" t="s">
        <v>737</v>
      </c>
      <c r="E164" s="6">
        <v>1</v>
      </c>
      <c r="V164" s="6">
        <v>2</v>
      </c>
      <c r="Y164" s="6" t="s">
        <v>1726</v>
      </c>
    </row>
    <row r="165" spans="1:25" s="6" customFormat="1">
      <c r="A165" s="6" t="s">
        <v>193</v>
      </c>
      <c r="B165" s="41">
        <v>774.06264882340849</v>
      </c>
      <c r="C165" s="6" t="s">
        <v>1679</v>
      </c>
      <c r="D165" s="6" t="s">
        <v>1791</v>
      </c>
    </row>
    <row r="166" spans="1:25" s="6" customFormat="1">
      <c r="A166" s="6" t="s">
        <v>193</v>
      </c>
      <c r="B166" s="41">
        <v>774.06264882340849</v>
      </c>
      <c r="C166" s="6" t="s">
        <v>1681</v>
      </c>
      <c r="D166" s="6" t="s">
        <v>1792</v>
      </c>
    </row>
    <row r="167" spans="1:25" s="6" customFormat="1">
      <c r="A167" s="6" t="s">
        <v>193</v>
      </c>
      <c r="B167" s="41">
        <v>774.06264882340849</v>
      </c>
      <c r="C167" s="6" t="s">
        <v>1776</v>
      </c>
      <c r="D167" s="6" t="s">
        <v>1777</v>
      </c>
      <c r="P167" s="6">
        <v>15</v>
      </c>
      <c r="S167" s="6">
        <v>3</v>
      </c>
      <c r="T167" s="6">
        <v>1</v>
      </c>
      <c r="V167" s="6">
        <v>1</v>
      </c>
      <c r="Y167" s="6" t="s">
        <v>1778</v>
      </c>
    </row>
    <row r="168" spans="1:25" s="6" customFormat="1">
      <c r="A168" s="6" t="s">
        <v>193</v>
      </c>
      <c r="B168" s="41">
        <v>774.06264882340849</v>
      </c>
      <c r="C168" s="6" t="s">
        <v>1762</v>
      </c>
      <c r="D168" s="6" t="s">
        <v>1763</v>
      </c>
      <c r="O168" s="6">
        <v>20</v>
      </c>
      <c r="T168" s="6">
        <v>2</v>
      </c>
      <c r="V168" s="6">
        <v>11</v>
      </c>
      <c r="Y168" s="6" t="s">
        <v>1764</v>
      </c>
    </row>
    <row r="169" spans="1:25" s="42" customFormat="1">
      <c r="A169" s="42" t="s">
        <v>169</v>
      </c>
      <c r="B169" s="43">
        <v>1327.890625</v>
      </c>
      <c r="C169" s="42" t="s">
        <v>1781</v>
      </c>
      <c r="D169" s="42" t="s">
        <v>1793</v>
      </c>
      <c r="E169" s="42">
        <v>1</v>
      </c>
      <c r="I169" s="42">
        <v>0.24</v>
      </c>
      <c r="L169" s="42">
        <v>1.76</v>
      </c>
      <c r="M169" s="42">
        <v>0</v>
      </c>
      <c r="N169" s="42">
        <v>2E-3</v>
      </c>
      <c r="O169" s="42">
        <v>0</v>
      </c>
      <c r="P169" s="42">
        <v>0</v>
      </c>
      <c r="V169" s="42">
        <v>4</v>
      </c>
      <c r="Y169" s="42" t="s">
        <v>1794</v>
      </c>
    </row>
    <row r="170" spans="1:25" s="42" customFormat="1">
      <c r="A170" s="42" t="s">
        <v>169</v>
      </c>
      <c r="B170" s="43">
        <v>1327.890625</v>
      </c>
      <c r="C170" s="42" t="s">
        <v>1679</v>
      </c>
      <c r="D170" s="42" t="s">
        <v>1795</v>
      </c>
    </row>
    <row r="171" spans="1:25" s="6" customFormat="1">
      <c r="A171" s="6" t="s">
        <v>193</v>
      </c>
      <c r="B171" s="41">
        <v>778.06906290477525</v>
      </c>
      <c r="C171" s="6" t="s">
        <v>1672</v>
      </c>
      <c r="D171" s="6" t="s">
        <v>1796</v>
      </c>
    </row>
    <row r="172" spans="1:25" s="6" customFormat="1">
      <c r="A172" s="6" t="s">
        <v>193</v>
      </c>
      <c r="B172" s="41">
        <v>778.06906290477525</v>
      </c>
      <c r="C172" s="6" t="s">
        <v>1674</v>
      </c>
      <c r="D172" s="6" t="s">
        <v>1797</v>
      </c>
    </row>
    <row r="173" spans="1:25" s="6" customFormat="1">
      <c r="A173" s="6" t="s">
        <v>193</v>
      </c>
      <c r="B173" s="41">
        <v>778.06906290477525</v>
      </c>
      <c r="C173" s="6" t="s">
        <v>1676</v>
      </c>
      <c r="D173" s="6" t="s">
        <v>1766</v>
      </c>
      <c r="E173" s="6">
        <v>2.76</v>
      </c>
      <c r="G173" s="6">
        <v>1.24</v>
      </c>
      <c r="P173" s="6">
        <v>0.24</v>
      </c>
      <c r="Q173" s="6">
        <v>0.68</v>
      </c>
      <c r="R173" s="6">
        <v>0.08</v>
      </c>
      <c r="V173" s="6">
        <v>8</v>
      </c>
      <c r="Y173" s="6" t="s">
        <v>1767</v>
      </c>
    </row>
    <row r="174" spans="1:25" s="6" customFormat="1">
      <c r="A174" s="6" t="s">
        <v>193</v>
      </c>
      <c r="B174" s="41">
        <v>778.06906290477525</v>
      </c>
      <c r="C174" s="6" t="s">
        <v>1676</v>
      </c>
      <c r="D174" s="6" t="s">
        <v>1768</v>
      </c>
      <c r="E174" s="6">
        <v>2.98</v>
      </c>
      <c r="G174" s="6">
        <v>1.02</v>
      </c>
      <c r="P174" s="6">
        <v>0.02</v>
      </c>
      <c r="Q174" s="6">
        <v>0.34</v>
      </c>
      <c r="R174" s="6">
        <v>0.64</v>
      </c>
      <c r="V174" s="6">
        <v>8</v>
      </c>
      <c r="Y174" s="6" t="s">
        <v>1769</v>
      </c>
    </row>
    <row r="175" spans="1:25" s="6" customFormat="1">
      <c r="A175" s="6" t="s">
        <v>193</v>
      </c>
      <c r="B175" s="41">
        <v>778.06906290477525</v>
      </c>
      <c r="C175" s="6" t="s">
        <v>1725</v>
      </c>
      <c r="D175" s="6" t="s">
        <v>737</v>
      </c>
      <c r="E175" s="6">
        <v>1</v>
      </c>
      <c r="V175" s="6">
        <v>2</v>
      </c>
      <c r="Y175" s="6" t="s">
        <v>1726</v>
      </c>
    </row>
    <row r="176" spans="1:25" s="6" customFormat="1">
      <c r="A176" s="6" t="s">
        <v>193</v>
      </c>
      <c r="B176" s="41">
        <v>778.06906290477525</v>
      </c>
      <c r="C176" s="6" t="s">
        <v>1679</v>
      </c>
      <c r="D176" s="6" t="s">
        <v>1798</v>
      </c>
    </row>
    <row r="177" spans="1:25" s="6" customFormat="1">
      <c r="A177" s="6" t="s">
        <v>193</v>
      </c>
      <c r="B177" s="41">
        <v>778.06906290477525</v>
      </c>
      <c r="C177" s="6" t="s">
        <v>1681</v>
      </c>
      <c r="D177" s="6" t="s">
        <v>1799</v>
      </c>
    </row>
    <row r="178" spans="1:25" s="6" customFormat="1">
      <c r="A178" s="6" t="s">
        <v>193</v>
      </c>
      <c r="B178" s="41">
        <v>778.06906290477525</v>
      </c>
      <c r="C178" s="6" t="s">
        <v>1776</v>
      </c>
      <c r="D178" s="6" t="s">
        <v>1777</v>
      </c>
      <c r="P178" s="6">
        <v>15</v>
      </c>
      <c r="S178" s="6">
        <v>3</v>
      </c>
      <c r="T178" s="6">
        <v>1</v>
      </c>
      <c r="V178" s="6">
        <v>1</v>
      </c>
      <c r="Y178" s="6" t="s">
        <v>1778</v>
      </c>
    </row>
    <row r="179" spans="1:25" s="6" customFormat="1">
      <c r="A179" s="6" t="s">
        <v>193</v>
      </c>
      <c r="B179" s="41">
        <v>778.06906290477525</v>
      </c>
      <c r="C179" s="6" t="s">
        <v>1762</v>
      </c>
      <c r="D179" s="6" t="s">
        <v>1763</v>
      </c>
      <c r="O179" s="6">
        <v>20</v>
      </c>
      <c r="T179" s="6">
        <v>2</v>
      </c>
      <c r="V179" s="6">
        <v>11</v>
      </c>
      <c r="Y179" s="6" t="s">
        <v>1764</v>
      </c>
    </row>
    <row r="180" spans="1:25" s="42" customFormat="1">
      <c r="A180" s="42" t="s">
        <v>169</v>
      </c>
      <c r="B180" s="43">
        <v>1271.5473361084801</v>
      </c>
      <c r="C180" s="42" t="s">
        <v>1781</v>
      </c>
      <c r="D180" s="42" t="s">
        <v>1800</v>
      </c>
      <c r="E180" s="42">
        <v>1</v>
      </c>
      <c r="I180" s="42">
        <v>0.28000000000000003</v>
      </c>
      <c r="L180" s="42">
        <v>1.72</v>
      </c>
      <c r="M180" s="42">
        <v>0</v>
      </c>
      <c r="N180" s="42">
        <v>2E-3</v>
      </c>
      <c r="O180" s="42">
        <v>0</v>
      </c>
      <c r="P180" s="42">
        <v>0</v>
      </c>
      <c r="V180" s="42">
        <v>4</v>
      </c>
      <c r="Y180" s="42" t="s">
        <v>1801</v>
      </c>
    </row>
    <row r="181" spans="1:25" s="42" customFormat="1">
      <c r="A181" s="42" t="s">
        <v>169</v>
      </c>
      <c r="B181" s="43">
        <v>1271.5473361084801</v>
      </c>
      <c r="C181" s="42" t="s">
        <v>1679</v>
      </c>
      <c r="D181" s="42" t="s">
        <v>1802</v>
      </c>
    </row>
    <row r="182" spans="1:25" s="6" customFormat="1">
      <c r="A182" s="6" t="s">
        <v>193</v>
      </c>
      <c r="B182" s="41">
        <v>781.64090216058446</v>
      </c>
      <c r="C182" s="6" t="s">
        <v>1672</v>
      </c>
      <c r="D182" s="6" t="s">
        <v>1765</v>
      </c>
    </row>
    <row r="183" spans="1:25" s="6" customFormat="1">
      <c r="A183" s="6" t="s">
        <v>193</v>
      </c>
      <c r="B183" s="41">
        <v>781.64090216058446</v>
      </c>
      <c r="C183" s="6" t="s">
        <v>1674</v>
      </c>
      <c r="D183" s="6" t="s">
        <v>1758</v>
      </c>
    </row>
    <row r="184" spans="1:25" s="6" customFormat="1">
      <c r="A184" s="6" t="s">
        <v>193</v>
      </c>
      <c r="B184" s="41">
        <v>781.64090216058446</v>
      </c>
      <c r="C184" s="6" t="s">
        <v>1676</v>
      </c>
      <c r="D184" s="6" t="s">
        <v>1766</v>
      </c>
      <c r="E184" s="6">
        <v>2.76</v>
      </c>
      <c r="G184" s="6">
        <v>1.24</v>
      </c>
      <c r="P184" s="6">
        <v>0.24</v>
      </c>
      <c r="Q184" s="6">
        <v>0.68</v>
      </c>
      <c r="R184" s="6">
        <v>0.08</v>
      </c>
      <c r="V184" s="6">
        <v>8</v>
      </c>
      <c r="Y184" s="6" t="s">
        <v>1767</v>
      </c>
    </row>
    <row r="185" spans="1:25" s="6" customFormat="1">
      <c r="A185" s="6" t="s">
        <v>193</v>
      </c>
      <c r="B185" s="41">
        <v>781.64090216058446</v>
      </c>
      <c r="C185" s="6" t="s">
        <v>1676</v>
      </c>
      <c r="D185" s="6" t="s">
        <v>1768</v>
      </c>
      <c r="E185" s="6">
        <v>2.98</v>
      </c>
      <c r="G185" s="6">
        <v>1.02</v>
      </c>
      <c r="P185" s="6">
        <v>0.02</v>
      </c>
      <c r="Q185" s="6">
        <v>0.34</v>
      </c>
      <c r="R185" s="6">
        <v>0.64</v>
      </c>
      <c r="V185" s="6">
        <v>8</v>
      </c>
      <c r="Y185" s="6" t="s">
        <v>1769</v>
      </c>
    </row>
    <row r="186" spans="1:25" s="6" customFormat="1">
      <c r="A186" s="6" t="s">
        <v>193</v>
      </c>
      <c r="B186" s="41">
        <v>781.64090216058446</v>
      </c>
      <c r="C186" s="6" t="s">
        <v>1725</v>
      </c>
      <c r="D186" s="6" t="s">
        <v>737</v>
      </c>
      <c r="E186" s="6">
        <v>1</v>
      </c>
      <c r="V186" s="6">
        <v>2</v>
      </c>
      <c r="Y186" s="6" t="s">
        <v>1726</v>
      </c>
    </row>
    <row r="187" spans="1:25" s="6" customFormat="1">
      <c r="A187" s="6" t="s">
        <v>193</v>
      </c>
      <c r="B187" s="41">
        <v>781.64090216058446</v>
      </c>
      <c r="C187" s="6" t="s">
        <v>1679</v>
      </c>
      <c r="D187" s="6" t="s">
        <v>1761</v>
      </c>
    </row>
    <row r="188" spans="1:25" s="6" customFormat="1">
      <c r="A188" s="6" t="s">
        <v>193</v>
      </c>
      <c r="B188" s="41">
        <v>781.64090216058446</v>
      </c>
      <c r="C188" s="6" t="s">
        <v>1681</v>
      </c>
      <c r="D188" s="6" t="s">
        <v>1803</v>
      </c>
    </row>
    <row r="189" spans="1:25" s="6" customFormat="1">
      <c r="A189" s="6" t="s">
        <v>193</v>
      </c>
      <c r="B189" s="41">
        <v>781.64090216058446</v>
      </c>
      <c r="C189" s="6" t="s">
        <v>1762</v>
      </c>
      <c r="D189" s="6" t="s">
        <v>1763</v>
      </c>
      <c r="O189" s="6">
        <v>20</v>
      </c>
      <c r="T189" s="6">
        <v>2</v>
      </c>
      <c r="V189" s="6">
        <v>11</v>
      </c>
      <c r="Y189" s="6" t="s">
        <v>1764</v>
      </c>
    </row>
    <row r="190" spans="1:25" s="42" customFormat="1">
      <c r="A190" s="42" t="s">
        <v>169</v>
      </c>
      <c r="B190" s="43">
        <v>1170.5445884869901</v>
      </c>
      <c r="C190" s="42" t="s">
        <v>1672</v>
      </c>
      <c r="D190" s="42" t="s">
        <v>1804</v>
      </c>
    </row>
    <row r="191" spans="1:25" s="42" customFormat="1">
      <c r="A191" s="42" t="s">
        <v>169</v>
      </c>
      <c r="B191" s="43">
        <v>1170.5445884869901</v>
      </c>
      <c r="C191" s="42" t="s">
        <v>1679</v>
      </c>
      <c r="D191" s="42" t="s">
        <v>1805</v>
      </c>
    </row>
    <row r="192" spans="1:25" s="42" customFormat="1">
      <c r="A192" s="42" t="s">
        <v>290</v>
      </c>
      <c r="B192" s="43">
        <v>1246.0103298582399</v>
      </c>
      <c r="C192" s="42" t="s">
        <v>1679</v>
      </c>
      <c r="D192" s="42" t="s">
        <v>1806</v>
      </c>
    </row>
    <row r="193" spans="1:25" s="6" customFormat="1">
      <c r="A193" s="6" t="s">
        <v>193</v>
      </c>
      <c r="B193" s="41">
        <v>792.23260839995044</v>
      </c>
      <c r="C193" s="6" t="s">
        <v>1672</v>
      </c>
      <c r="D193" s="6" t="s">
        <v>1747</v>
      </c>
    </row>
    <row r="194" spans="1:25" s="6" customFormat="1">
      <c r="A194" s="6" t="s">
        <v>193</v>
      </c>
      <c r="B194" s="41">
        <v>792.23260839995044</v>
      </c>
      <c r="C194" s="6" t="s">
        <v>1674</v>
      </c>
      <c r="D194" s="6" t="s">
        <v>1743</v>
      </c>
    </row>
    <row r="195" spans="1:25" s="6" customFormat="1">
      <c r="A195" s="6" t="s">
        <v>193</v>
      </c>
      <c r="B195" s="41">
        <v>792.23260839995044</v>
      </c>
      <c r="C195" s="6" t="s">
        <v>1676</v>
      </c>
      <c r="D195" s="6" t="s">
        <v>1807</v>
      </c>
      <c r="E195" s="6">
        <v>2.75</v>
      </c>
      <c r="G195" s="6">
        <v>1.25</v>
      </c>
      <c r="P195" s="6">
        <v>0.25</v>
      </c>
      <c r="Q195" s="6">
        <v>0.69</v>
      </c>
      <c r="R195" s="6">
        <v>7.0000000000000007E-2</v>
      </c>
      <c r="V195" s="6">
        <v>8</v>
      </c>
      <c r="Y195" s="6" t="s">
        <v>1808</v>
      </c>
    </row>
    <row r="196" spans="1:25" s="6" customFormat="1">
      <c r="A196" s="6" t="s">
        <v>193</v>
      </c>
      <c r="B196" s="41">
        <v>792.23260839995044</v>
      </c>
      <c r="C196" s="6" t="s">
        <v>1725</v>
      </c>
      <c r="D196" s="6" t="s">
        <v>737</v>
      </c>
      <c r="E196" s="6">
        <v>1</v>
      </c>
      <c r="V196" s="6">
        <v>2</v>
      </c>
      <c r="Y196" s="6" t="s">
        <v>1726</v>
      </c>
    </row>
    <row r="197" spans="1:25" s="6" customFormat="1">
      <c r="A197" s="6" t="s">
        <v>193</v>
      </c>
      <c r="B197" s="41">
        <v>792.23260839995044</v>
      </c>
      <c r="C197" s="6" t="s">
        <v>1679</v>
      </c>
      <c r="D197" s="6" t="s">
        <v>1749</v>
      </c>
    </row>
    <row r="198" spans="1:25" s="6" customFormat="1">
      <c r="A198" s="6" t="s">
        <v>193</v>
      </c>
      <c r="B198" s="41">
        <v>792.23260839995044</v>
      </c>
      <c r="C198" s="6" t="s">
        <v>1681</v>
      </c>
      <c r="D198" s="6" t="s">
        <v>1809</v>
      </c>
    </row>
    <row r="199" spans="1:25" s="6" customFormat="1">
      <c r="A199" s="6" t="s">
        <v>193</v>
      </c>
      <c r="B199" s="41">
        <v>792.23260839995044</v>
      </c>
      <c r="C199" s="6" t="s">
        <v>1762</v>
      </c>
      <c r="D199" s="6" t="s">
        <v>1763</v>
      </c>
      <c r="O199" s="6">
        <v>20</v>
      </c>
      <c r="T199" s="6">
        <v>2</v>
      </c>
      <c r="V199" s="6">
        <v>11</v>
      </c>
      <c r="Y199" s="6" t="s">
        <v>1764</v>
      </c>
    </row>
    <row r="200" spans="1:25" s="42" customFormat="1">
      <c r="A200" s="42" t="s">
        <v>169</v>
      </c>
      <c r="B200" s="43">
        <v>1185.7601775814301</v>
      </c>
      <c r="C200" s="42" t="s">
        <v>1781</v>
      </c>
      <c r="D200" s="42" t="s">
        <v>1810</v>
      </c>
      <c r="E200" s="42">
        <v>1</v>
      </c>
      <c r="I200" s="42">
        <v>0.34</v>
      </c>
      <c r="L200" s="42">
        <v>1.64</v>
      </c>
      <c r="M200" s="42">
        <v>0</v>
      </c>
      <c r="N200" s="42">
        <v>2E-3</v>
      </c>
      <c r="O200" s="42">
        <v>0</v>
      </c>
      <c r="P200" s="42">
        <v>0</v>
      </c>
      <c r="V200" s="42">
        <v>4</v>
      </c>
      <c r="Y200" s="42" t="s">
        <v>1811</v>
      </c>
    </row>
    <row r="201" spans="1:25" s="42" customFormat="1">
      <c r="A201" s="42" t="s">
        <v>169</v>
      </c>
      <c r="B201" s="43">
        <v>1185.7601775814301</v>
      </c>
      <c r="C201" s="42" t="s">
        <v>1672</v>
      </c>
      <c r="D201" s="42" t="s">
        <v>1812</v>
      </c>
    </row>
    <row r="202" spans="1:25" s="42" customFormat="1">
      <c r="A202" s="42" t="s">
        <v>169</v>
      </c>
      <c r="B202" s="43">
        <v>1185.7601775814301</v>
      </c>
      <c r="C202" s="42" t="s">
        <v>1679</v>
      </c>
      <c r="D202" s="42" t="s">
        <v>1813</v>
      </c>
    </row>
    <row r="203" spans="1:25" s="6" customFormat="1">
      <c r="A203" s="6" t="s">
        <v>193</v>
      </c>
      <c r="B203" s="41">
        <v>830.70213569599161</v>
      </c>
      <c r="C203" s="6" t="s">
        <v>1672</v>
      </c>
      <c r="D203" s="6" t="s">
        <v>1814</v>
      </c>
    </row>
    <row r="204" spans="1:25" s="6" customFormat="1">
      <c r="A204" s="6" t="s">
        <v>193</v>
      </c>
      <c r="B204" s="41">
        <v>830.70213569599161</v>
      </c>
      <c r="C204" s="6" t="s">
        <v>1674</v>
      </c>
      <c r="D204" s="6" t="s">
        <v>1727</v>
      </c>
    </row>
    <row r="205" spans="1:25" s="6" customFormat="1">
      <c r="A205" s="6" t="s">
        <v>193</v>
      </c>
      <c r="B205" s="41">
        <v>830.70213569599161</v>
      </c>
      <c r="C205" s="6" t="s">
        <v>1676</v>
      </c>
      <c r="D205" s="6" t="s">
        <v>1815</v>
      </c>
      <c r="E205" s="6">
        <v>2.74</v>
      </c>
      <c r="G205" s="6">
        <v>1.26</v>
      </c>
      <c r="P205" s="6">
        <v>0.26</v>
      </c>
      <c r="Q205" s="6">
        <v>0.69</v>
      </c>
      <c r="R205" s="6">
        <v>0.06</v>
      </c>
      <c r="V205" s="6">
        <v>8</v>
      </c>
      <c r="Y205" s="6" t="s">
        <v>1816</v>
      </c>
    </row>
    <row r="206" spans="1:25" s="6" customFormat="1">
      <c r="A206" s="6" t="s">
        <v>193</v>
      </c>
      <c r="B206" s="41">
        <v>830.70213569599161</v>
      </c>
      <c r="C206" s="6" t="s">
        <v>1725</v>
      </c>
      <c r="D206" s="6" t="s">
        <v>737</v>
      </c>
      <c r="E206" s="6">
        <v>1</v>
      </c>
      <c r="V206" s="6">
        <v>2</v>
      </c>
      <c r="Y206" s="6" t="s">
        <v>1726</v>
      </c>
    </row>
    <row r="207" spans="1:25" s="6" customFormat="1">
      <c r="A207" s="6" t="s">
        <v>193</v>
      </c>
      <c r="B207" s="41">
        <v>830.70213569599161</v>
      </c>
      <c r="C207" s="6" t="s">
        <v>1679</v>
      </c>
      <c r="D207" s="6" t="s">
        <v>1817</v>
      </c>
    </row>
    <row r="208" spans="1:25" s="6" customFormat="1">
      <c r="A208" s="6" t="s">
        <v>193</v>
      </c>
      <c r="B208" s="41">
        <v>830.70213569599161</v>
      </c>
      <c r="C208" s="6" t="s">
        <v>1681</v>
      </c>
      <c r="D208" s="6" t="s">
        <v>1818</v>
      </c>
    </row>
    <row r="209" spans="1:25" s="42" customFormat="1">
      <c r="A209" s="42" t="s">
        <v>169</v>
      </c>
      <c r="B209" s="43">
        <v>1158.16351292638</v>
      </c>
      <c r="C209" s="42" t="s">
        <v>1672</v>
      </c>
      <c r="D209" s="42" t="s">
        <v>1819</v>
      </c>
    </row>
    <row r="210" spans="1:25" s="42" customFormat="1">
      <c r="A210" s="42" t="s">
        <v>169</v>
      </c>
      <c r="B210" s="43">
        <v>1158.16351292638</v>
      </c>
      <c r="C210" s="42" t="s">
        <v>1679</v>
      </c>
      <c r="D210" s="42" t="s">
        <v>1820</v>
      </c>
    </row>
    <row r="211" spans="1:25" s="6" customFormat="1">
      <c r="A211" s="6" t="s">
        <v>193</v>
      </c>
      <c r="B211" s="41">
        <v>870.34134563378564</v>
      </c>
      <c r="C211" s="6" t="s">
        <v>1672</v>
      </c>
      <c r="D211" s="6" t="s">
        <v>1821</v>
      </c>
    </row>
    <row r="212" spans="1:25" s="6" customFormat="1">
      <c r="A212" s="6" t="s">
        <v>193</v>
      </c>
      <c r="B212" s="41">
        <v>870.34134563378564</v>
      </c>
      <c r="C212" s="6" t="s">
        <v>1674</v>
      </c>
      <c r="D212" s="6" t="s">
        <v>1822</v>
      </c>
    </row>
    <row r="213" spans="1:25" s="6" customFormat="1">
      <c r="A213" s="6" t="s">
        <v>193</v>
      </c>
      <c r="B213" s="41">
        <v>870.34134563378564</v>
      </c>
      <c r="C213" s="6" t="s">
        <v>1676</v>
      </c>
      <c r="D213" s="6" t="s">
        <v>1732</v>
      </c>
      <c r="E213" s="6">
        <v>2.73</v>
      </c>
      <c r="G213" s="6">
        <v>1.27</v>
      </c>
      <c r="P213" s="6">
        <v>0.27</v>
      </c>
      <c r="Q213" s="6">
        <v>0.68</v>
      </c>
      <c r="R213" s="6">
        <v>0.05</v>
      </c>
      <c r="V213" s="6">
        <v>8</v>
      </c>
      <c r="Y213" s="6" t="s">
        <v>1733</v>
      </c>
    </row>
    <row r="214" spans="1:25" s="6" customFormat="1">
      <c r="A214" s="6" t="s">
        <v>193</v>
      </c>
      <c r="B214" s="41">
        <v>870.34134563378564</v>
      </c>
      <c r="C214" s="6" t="s">
        <v>1725</v>
      </c>
      <c r="D214" s="6" t="s">
        <v>737</v>
      </c>
      <c r="E214" s="6">
        <v>1</v>
      </c>
      <c r="V214" s="6">
        <v>2</v>
      </c>
      <c r="Y214" s="6" t="s">
        <v>1726</v>
      </c>
    </row>
    <row r="215" spans="1:25" s="6" customFormat="1">
      <c r="A215" s="6" t="s">
        <v>193</v>
      </c>
      <c r="B215" s="41">
        <v>870.34134563378564</v>
      </c>
      <c r="C215" s="6" t="s">
        <v>1679</v>
      </c>
      <c r="D215" s="6" t="s">
        <v>1823</v>
      </c>
    </row>
    <row r="216" spans="1:25" s="6" customFormat="1">
      <c r="A216" s="6" t="s">
        <v>193</v>
      </c>
      <c r="B216" s="41">
        <v>870.34134563378564</v>
      </c>
      <c r="C216" s="6" t="s">
        <v>1681</v>
      </c>
      <c r="D216" s="6" t="s">
        <v>1824</v>
      </c>
    </row>
    <row r="217" spans="1:25" s="42" customFormat="1">
      <c r="A217" s="42" t="s">
        <v>169</v>
      </c>
      <c r="B217" s="43">
        <v>1131.76475504473</v>
      </c>
      <c r="C217" s="42" t="s">
        <v>1672</v>
      </c>
      <c r="D217" s="42" t="s">
        <v>1825</v>
      </c>
    </row>
    <row r="218" spans="1:25" s="42" customFormat="1">
      <c r="A218" s="42" t="s">
        <v>169</v>
      </c>
      <c r="B218" s="43">
        <v>1131.76475504473</v>
      </c>
      <c r="C218" s="42" t="s">
        <v>1679</v>
      </c>
      <c r="D218" s="42" t="s">
        <v>1826</v>
      </c>
    </row>
    <row r="219" spans="1:25" s="6" customFormat="1">
      <c r="A219" s="6" t="s">
        <v>193</v>
      </c>
      <c r="B219" s="41">
        <v>909.14244040446181</v>
      </c>
      <c r="C219" s="6" t="s">
        <v>1672</v>
      </c>
      <c r="D219" s="6" t="s">
        <v>1827</v>
      </c>
    </row>
    <row r="220" spans="1:25" s="6" customFormat="1">
      <c r="A220" s="6" t="s">
        <v>193</v>
      </c>
      <c r="B220" s="41">
        <v>909.14244040446181</v>
      </c>
      <c r="C220" s="6" t="s">
        <v>1674</v>
      </c>
      <c r="D220" s="6" t="s">
        <v>1828</v>
      </c>
    </row>
    <row r="221" spans="1:25" s="6" customFormat="1">
      <c r="A221" s="6" t="s">
        <v>193</v>
      </c>
      <c r="B221" s="41">
        <v>909.14244040446181</v>
      </c>
      <c r="C221" s="6" t="s">
        <v>1676</v>
      </c>
      <c r="D221" s="6" t="s">
        <v>1829</v>
      </c>
      <c r="E221" s="6">
        <v>2.72</v>
      </c>
      <c r="G221" s="6">
        <v>1.28</v>
      </c>
      <c r="P221" s="6">
        <v>0.28000000000000003</v>
      </c>
      <c r="Q221" s="6">
        <v>0.68</v>
      </c>
      <c r="R221" s="6">
        <v>0.04</v>
      </c>
      <c r="V221" s="6">
        <v>8</v>
      </c>
      <c r="Y221" s="6" t="s">
        <v>1830</v>
      </c>
    </row>
    <row r="222" spans="1:25" s="6" customFormat="1">
      <c r="A222" s="6" t="s">
        <v>193</v>
      </c>
      <c r="B222" s="41">
        <v>909.14244040446181</v>
      </c>
      <c r="C222" s="6" t="s">
        <v>1725</v>
      </c>
      <c r="D222" s="6" t="s">
        <v>737</v>
      </c>
      <c r="E222" s="6">
        <v>1</v>
      </c>
      <c r="V222" s="6">
        <v>2</v>
      </c>
      <c r="Y222" s="6" t="s">
        <v>1726</v>
      </c>
    </row>
    <row r="223" spans="1:25" s="6" customFormat="1">
      <c r="A223" s="6" t="s">
        <v>193</v>
      </c>
      <c r="B223" s="41">
        <v>909.14244040446181</v>
      </c>
      <c r="C223" s="6" t="s">
        <v>1681</v>
      </c>
      <c r="D223" s="6" t="s">
        <v>1831</v>
      </c>
    </row>
    <row r="224" spans="1:25" s="42" customFormat="1">
      <c r="A224" s="42" t="s">
        <v>169</v>
      </c>
      <c r="B224" s="43">
        <v>1105.5497005438397</v>
      </c>
      <c r="C224" s="42" t="s">
        <v>1672</v>
      </c>
      <c r="D224" s="42" t="s">
        <v>1832</v>
      </c>
    </row>
    <row r="225" spans="1:25" s="42" customFormat="1">
      <c r="A225" s="42" t="s">
        <v>169</v>
      </c>
      <c r="B225" s="43">
        <v>1105.5497005438397</v>
      </c>
      <c r="C225" s="42" t="s">
        <v>1679</v>
      </c>
      <c r="D225" s="42" t="s">
        <v>1833</v>
      </c>
    </row>
    <row r="226" spans="1:25" s="6" customFormat="1">
      <c r="A226" s="6" t="s">
        <v>193</v>
      </c>
      <c r="B226" s="41">
        <v>945.38722250565763</v>
      </c>
      <c r="C226" s="6" t="s">
        <v>1672</v>
      </c>
      <c r="D226" s="6" t="s">
        <v>1834</v>
      </c>
    </row>
    <row r="227" spans="1:25" s="6" customFormat="1">
      <c r="A227" s="6" t="s">
        <v>193</v>
      </c>
      <c r="B227" s="41">
        <v>945.38722250565763</v>
      </c>
      <c r="C227" s="6" t="s">
        <v>1674</v>
      </c>
      <c r="D227" s="6" t="s">
        <v>1835</v>
      </c>
    </row>
    <row r="228" spans="1:25" s="6" customFormat="1">
      <c r="A228" s="6" t="s">
        <v>193</v>
      </c>
      <c r="B228" s="41">
        <v>945.38722250565763</v>
      </c>
      <c r="C228" s="6" t="s">
        <v>1676</v>
      </c>
      <c r="D228" s="6" t="s">
        <v>1836</v>
      </c>
      <c r="E228" s="6">
        <v>2.71</v>
      </c>
      <c r="G228" s="6">
        <v>1.29</v>
      </c>
      <c r="P228" s="6">
        <v>0.28999999999999998</v>
      </c>
      <c r="Q228" s="6">
        <v>0.67</v>
      </c>
      <c r="R228" s="6">
        <v>0.03</v>
      </c>
      <c r="V228" s="6">
        <v>8</v>
      </c>
      <c r="Y228" s="6" t="s">
        <v>1837</v>
      </c>
    </row>
    <row r="229" spans="1:25" s="6" customFormat="1">
      <c r="A229" s="6" t="s">
        <v>193</v>
      </c>
      <c r="B229" s="41">
        <v>945.38722250565763</v>
      </c>
      <c r="C229" s="6" t="s">
        <v>1725</v>
      </c>
      <c r="D229" s="6" t="s">
        <v>737</v>
      </c>
      <c r="E229" s="6">
        <v>1</v>
      </c>
      <c r="V229" s="6">
        <v>2</v>
      </c>
      <c r="Y229" s="6" t="s">
        <v>1726</v>
      </c>
    </row>
    <row r="230" spans="1:25" s="6" customFormat="1">
      <c r="A230" s="6" t="s">
        <v>193</v>
      </c>
      <c r="B230" s="41">
        <v>945.38722250565763</v>
      </c>
      <c r="C230" s="6" t="s">
        <v>1681</v>
      </c>
      <c r="D230" s="6" t="s">
        <v>1838</v>
      </c>
    </row>
    <row r="231" spans="1:25" s="42" customFormat="1">
      <c r="A231" s="42" t="s">
        <v>169</v>
      </c>
      <c r="B231" s="43">
        <v>1079.9962944028698</v>
      </c>
      <c r="C231" s="42" t="s">
        <v>1672</v>
      </c>
      <c r="D231" s="42" t="s">
        <v>1839</v>
      </c>
    </row>
    <row r="232" spans="1:25" s="42" customFormat="1">
      <c r="A232" s="42" t="s">
        <v>169</v>
      </c>
      <c r="B232" s="43">
        <v>1079.9962944028698</v>
      </c>
      <c r="C232" s="42" t="s">
        <v>1679</v>
      </c>
      <c r="D232" s="42" t="s">
        <v>1840</v>
      </c>
    </row>
    <row r="233" spans="1:25" s="42" customFormat="1">
      <c r="A233" s="42" t="s">
        <v>290</v>
      </c>
      <c r="B233" s="43">
        <v>1157.3781485968198</v>
      </c>
      <c r="C233" s="42" t="s">
        <v>1672</v>
      </c>
      <c r="D233" s="42" t="s">
        <v>1819</v>
      </c>
    </row>
    <row r="234" spans="1:25" s="42" customFormat="1">
      <c r="A234" s="42" t="s">
        <v>290</v>
      </c>
      <c r="B234" s="43">
        <v>1157.3781485968198</v>
      </c>
      <c r="C234" s="42" t="s">
        <v>1679</v>
      </c>
      <c r="D234" s="42" t="s">
        <v>1841</v>
      </c>
    </row>
    <row r="235" spans="1:25" s="6" customFormat="1">
      <c r="A235" s="6" t="s">
        <v>193</v>
      </c>
      <c r="B235" s="41">
        <v>986.21710410371531</v>
      </c>
      <c r="C235" s="6" t="s">
        <v>1672</v>
      </c>
      <c r="D235" s="6" t="s">
        <v>1842</v>
      </c>
    </row>
    <row r="236" spans="1:25" s="6" customFormat="1">
      <c r="A236" s="6" t="s">
        <v>193</v>
      </c>
      <c r="B236" s="41">
        <v>986.21710410371531</v>
      </c>
      <c r="C236" s="6" t="s">
        <v>1674</v>
      </c>
      <c r="D236" s="6" t="s">
        <v>1843</v>
      </c>
    </row>
    <row r="237" spans="1:25" s="6" customFormat="1">
      <c r="A237" s="6" t="s">
        <v>193</v>
      </c>
      <c r="B237" s="41">
        <v>986.21710410371531</v>
      </c>
      <c r="C237" s="6" t="s">
        <v>1676</v>
      </c>
      <c r="D237" s="6" t="s">
        <v>1844</v>
      </c>
      <c r="E237" s="6">
        <v>2.69</v>
      </c>
      <c r="G237" s="6">
        <v>1.31</v>
      </c>
      <c r="P237" s="6">
        <v>0.31</v>
      </c>
      <c r="Q237" s="6">
        <v>0.66</v>
      </c>
      <c r="R237" s="6">
        <v>0.03</v>
      </c>
      <c r="V237" s="6">
        <v>8</v>
      </c>
      <c r="Y237" s="6" t="s">
        <v>1845</v>
      </c>
    </row>
    <row r="238" spans="1:25" s="6" customFormat="1">
      <c r="A238" s="6" t="s">
        <v>193</v>
      </c>
      <c r="B238" s="41">
        <v>986.21710410371531</v>
      </c>
      <c r="C238" s="6" t="s">
        <v>1681</v>
      </c>
      <c r="D238" s="6" t="s">
        <v>1846</v>
      </c>
    </row>
    <row r="239" spans="1:25" s="42" customFormat="1">
      <c r="A239" s="42" t="s">
        <v>169</v>
      </c>
      <c r="B239" s="43">
        <v>1134.0249905206097</v>
      </c>
      <c r="C239" s="42" t="s">
        <v>1672</v>
      </c>
      <c r="D239" s="42" t="s">
        <v>1825</v>
      </c>
    </row>
    <row r="240" spans="1:25" s="42" customFormat="1">
      <c r="A240" s="42" t="s">
        <v>169</v>
      </c>
      <c r="B240" s="43">
        <v>1134.0249905206097</v>
      </c>
      <c r="C240" s="42" t="s">
        <v>1679</v>
      </c>
      <c r="D240" s="42" t="s">
        <v>1847</v>
      </c>
    </row>
    <row r="241" spans="1:25" s="6" customFormat="1">
      <c r="A241" s="6" t="s">
        <v>193</v>
      </c>
      <c r="B241" s="41">
        <v>1040.0132584416056</v>
      </c>
      <c r="C241" s="6" t="s">
        <v>1672</v>
      </c>
      <c r="D241" s="6" t="s">
        <v>1848</v>
      </c>
    </row>
    <row r="242" spans="1:25" s="6" customFormat="1">
      <c r="A242" s="6" t="s">
        <v>193</v>
      </c>
      <c r="B242" s="41">
        <v>1040.0132584416056</v>
      </c>
      <c r="C242" s="6" t="s">
        <v>1674</v>
      </c>
      <c r="D242" s="6" t="s">
        <v>1849</v>
      </c>
    </row>
    <row r="243" spans="1:25" s="6" customFormat="1">
      <c r="A243" s="6" t="s">
        <v>193</v>
      </c>
      <c r="B243" s="41">
        <v>1040.0132584416056</v>
      </c>
      <c r="C243" s="6" t="s">
        <v>1674</v>
      </c>
      <c r="D243" s="6" t="s">
        <v>1850</v>
      </c>
    </row>
    <row r="244" spans="1:25" s="6" customFormat="1">
      <c r="A244" s="6" t="s">
        <v>193</v>
      </c>
      <c r="B244" s="41">
        <v>1040.0132584416056</v>
      </c>
      <c r="C244" s="6" t="s">
        <v>1676</v>
      </c>
      <c r="D244" s="6" t="s">
        <v>1851</v>
      </c>
      <c r="E244" s="6">
        <v>2.67</v>
      </c>
      <c r="G244" s="6">
        <v>1.33</v>
      </c>
      <c r="P244" s="6">
        <v>0.33</v>
      </c>
      <c r="Q244" s="6">
        <v>0.65</v>
      </c>
      <c r="R244" s="6">
        <v>0.02</v>
      </c>
      <c r="V244" s="6">
        <v>8</v>
      </c>
      <c r="Y244" s="6" t="s">
        <v>1852</v>
      </c>
    </row>
    <row r="245" spans="1:25" s="6" customFormat="1">
      <c r="A245" s="6" t="s">
        <v>193</v>
      </c>
      <c r="B245" s="41">
        <v>1040.0132584416056</v>
      </c>
      <c r="C245" s="6" t="s">
        <v>1681</v>
      </c>
      <c r="D245" s="6" t="s">
        <v>1853</v>
      </c>
    </row>
    <row r="246" spans="1:25" s="42" customFormat="1">
      <c r="A246" s="42" t="s">
        <v>169</v>
      </c>
      <c r="B246" s="43">
        <v>1111.9936877345699</v>
      </c>
      <c r="C246" s="42" t="s">
        <v>1672</v>
      </c>
      <c r="D246" s="42" t="s">
        <v>1854</v>
      </c>
    </row>
    <row r="247" spans="1:25" s="42" customFormat="1">
      <c r="A247" s="42" t="s">
        <v>169</v>
      </c>
      <c r="B247" s="43">
        <v>1111.9936877345699</v>
      </c>
      <c r="C247" s="42" t="s">
        <v>1679</v>
      </c>
      <c r="D247" s="42" t="s">
        <v>1855</v>
      </c>
    </row>
    <row r="248" spans="1:25" s="6" customFormat="1">
      <c r="A248" s="6" t="s">
        <v>193</v>
      </c>
      <c r="B248" s="41">
        <v>1085.4713579293634</v>
      </c>
      <c r="C248" s="6" t="s">
        <v>1674</v>
      </c>
      <c r="D248" s="6" t="s">
        <v>1856</v>
      </c>
    </row>
    <row r="249" spans="1:25" s="6" customFormat="1">
      <c r="A249" s="6" t="s">
        <v>193</v>
      </c>
      <c r="B249" s="41">
        <v>1085.4713579293634</v>
      </c>
      <c r="C249" s="6" t="s">
        <v>1674</v>
      </c>
      <c r="D249" s="6" t="s">
        <v>1857</v>
      </c>
    </row>
    <row r="250" spans="1:25" s="6" customFormat="1">
      <c r="A250" s="6" t="s">
        <v>193</v>
      </c>
      <c r="B250" s="41">
        <v>1085.4713579293634</v>
      </c>
      <c r="C250" s="6" t="s">
        <v>1676</v>
      </c>
      <c r="D250" s="6" t="s">
        <v>1858</v>
      </c>
      <c r="E250" s="6">
        <v>2.63</v>
      </c>
      <c r="G250" s="6">
        <v>1.37</v>
      </c>
      <c r="P250" s="6">
        <v>0.37</v>
      </c>
      <c r="Q250" s="6">
        <v>0.61</v>
      </c>
      <c r="R250" s="6">
        <v>0.02</v>
      </c>
      <c r="V250" s="6">
        <v>8</v>
      </c>
      <c r="Y250" s="6" t="s">
        <v>1859</v>
      </c>
    </row>
    <row r="251" spans="1:25" s="6" customFormat="1">
      <c r="A251" s="6" t="s">
        <v>193</v>
      </c>
      <c r="B251" s="41">
        <v>1085.4713579293634</v>
      </c>
      <c r="C251" s="6" t="s">
        <v>1681</v>
      </c>
      <c r="D251" s="6" t="s">
        <v>1860</v>
      </c>
    </row>
    <row r="252" spans="1:25" s="42" customFormat="1">
      <c r="A252" s="42" t="s">
        <v>169</v>
      </c>
      <c r="B252" s="43">
        <v>1090.8487667263898</v>
      </c>
      <c r="C252" s="42" t="s">
        <v>1672</v>
      </c>
      <c r="D252" s="42" t="s">
        <v>1861</v>
      </c>
    </row>
    <row r="253" spans="1:25" s="42" customFormat="1">
      <c r="A253" s="42" t="s">
        <v>169</v>
      </c>
      <c r="B253" s="43">
        <v>1090.8487667263898</v>
      </c>
      <c r="C253" s="42" t="s">
        <v>1679</v>
      </c>
      <c r="D253" s="42" t="s">
        <v>1862</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25"/>
    <col min="2" max="5" width="8.83203125" style="26"/>
    <col min="6" max="6" width="19.6640625" style="26" customWidth="1"/>
    <col min="7" max="16384" width="8.83203125" style="26"/>
  </cols>
  <sheetData>
    <row r="1" spans="1:18" s="21" customFormat="1">
      <c r="A1" s="20" t="s">
        <v>1593</v>
      </c>
      <c r="B1" s="21" t="s">
        <v>1594</v>
      </c>
      <c r="C1" s="21" t="s">
        <v>1593</v>
      </c>
      <c r="D1" s="21" t="s">
        <v>1594</v>
      </c>
      <c r="E1" s="21" t="s">
        <v>1593</v>
      </c>
      <c r="F1" s="21" t="s">
        <v>1594</v>
      </c>
      <c r="G1" s="21" t="s">
        <v>1593</v>
      </c>
      <c r="H1" s="21" t="s">
        <v>1594</v>
      </c>
      <c r="I1" s="21" t="s">
        <v>1593</v>
      </c>
      <c r="J1" s="21" t="s">
        <v>1594</v>
      </c>
      <c r="K1" s="21" t="s">
        <v>1593</v>
      </c>
      <c r="L1" s="21" t="s">
        <v>1594</v>
      </c>
      <c r="M1" s="21" t="s">
        <v>1593</v>
      </c>
      <c r="N1" s="21" t="s">
        <v>1594</v>
      </c>
      <c r="O1" s="21" t="s">
        <v>1593</v>
      </c>
      <c r="P1" s="21" t="s">
        <v>1594</v>
      </c>
      <c r="Q1" s="21" t="s">
        <v>737</v>
      </c>
      <c r="R1" s="21" t="s">
        <v>1595</v>
      </c>
    </row>
    <row r="2" spans="1:18" s="21" customFormat="1">
      <c r="A2" s="20" t="s">
        <v>1596</v>
      </c>
      <c r="C2" s="21" t="s">
        <v>1597</v>
      </c>
      <c r="E2" s="21" t="s">
        <v>1598</v>
      </c>
      <c r="G2" s="21" t="s">
        <v>1599</v>
      </c>
      <c r="I2" s="21" t="s">
        <v>1600</v>
      </c>
      <c r="K2" s="21" t="s">
        <v>1601</v>
      </c>
      <c r="M2" s="21" t="s">
        <v>1602</v>
      </c>
      <c r="O2" s="21" t="s">
        <v>1603</v>
      </c>
      <c r="Q2" s="21" t="s">
        <v>1604</v>
      </c>
    </row>
    <row r="3" spans="1:18" s="24" customFormat="1" ht="12">
      <c r="A3" s="22" t="s">
        <v>1605</v>
      </c>
      <c r="B3" s="23" t="s">
        <v>1606</v>
      </c>
      <c r="C3" s="23" t="s">
        <v>1607</v>
      </c>
      <c r="D3" s="23" t="s">
        <v>1608</v>
      </c>
      <c r="E3" s="23" t="s">
        <v>1609</v>
      </c>
      <c r="F3" s="23" t="s">
        <v>1610</v>
      </c>
      <c r="G3" s="23" t="s">
        <v>1611</v>
      </c>
      <c r="H3" s="23" t="s">
        <v>1612</v>
      </c>
      <c r="I3" s="23" t="s">
        <v>1613</v>
      </c>
      <c r="J3" s="23" t="s">
        <v>1614</v>
      </c>
      <c r="K3" s="23" t="s">
        <v>1615</v>
      </c>
      <c r="L3" s="23" t="s">
        <v>1616</v>
      </c>
      <c r="M3" s="23" t="s">
        <v>1617</v>
      </c>
      <c r="N3" s="23" t="s">
        <v>1618</v>
      </c>
      <c r="O3" s="23" t="s">
        <v>1619</v>
      </c>
      <c r="P3" s="23" t="s">
        <v>1620</v>
      </c>
    </row>
    <row r="4" spans="1:18">
      <c r="A4" s="25">
        <v>41</v>
      </c>
      <c r="B4" s="26">
        <v>0.5</v>
      </c>
      <c r="C4" s="26">
        <v>57.6</v>
      </c>
      <c r="D4" s="26">
        <v>11.7</v>
      </c>
      <c r="E4" s="26">
        <v>41</v>
      </c>
      <c r="F4" s="26">
        <v>3</v>
      </c>
      <c r="G4" s="26">
        <v>45</v>
      </c>
      <c r="H4" s="26">
        <v>5</v>
      </c>
      <c r="I4" s="26">
        <v>45</v>
      </c>
      <c r="J4" s="26">
        <v>9.4</v>
      </c>
      <c r="K4" s="26">
        <v>48.4</v>
      </c>
      <c r="L4" s="26">
        <v>11.5</v>
      </c>
      <c r="M4" s="26">
        <v>52.4</v>
      </c>
      <c r="N4" s="26">
        <v>14</v>
      </c>
      <c r="O4" s="26">
        <v>69</v>
      </c>
      <c r="P4" s="26">
        <v>8</v>
      </c>
    </row>
    <row r="5" spans="1:18">
      <c r="A5" s="25">
        <v>41</v>
      </c>
      <c r="B5" s="26">
        <v>3</v>
      </c>
      <c r="C5" s="26">
        <v>61</v>
      </c>
      <c r="D5" s="26">
        <v>13.5</v>
      </c>
      <c r="E5" s="26">
        <v>45</v>
      </c>
      <c r="F5" s="26">
        <v>3</v>
      </c>
      <c r="G5" s="26">
        <v>52</v>
      </c>
      <c r="H5" s="26">
        <v>5</v>
      </c>
      <c r="I5" s="26">
        <v>49.4</v>
      </c>
      <c r="J5" s="26">
        <v>7.3</v>
      </c>
      <c r="K5" s="26">
        <v>53</v>
      </c>
      <c r="L5" s="26">
        <v>9.3000000000000007</v>
      </c>
      <c r="M5" s="26">
        <v>57.6</v>
      </c>
      <c r="N5" s="26">
        <v>11.7</v>
      </c>
      <c r="O5" s="26">
        <v>69</v>
      </c>
      <c r="P5" s="26">
        <v>14</v>
      </c>
    </row>
    <row r="6" spans="1:18">
      <c r="A6" s="25">
        <v>41</v>
      </c>
      <c r="B6" s="26">
        <v>7</v>
      </c>
      <c r="G6" s="26">
        <v>57</v>
      </c>
      <c r="H6" s="26">
        <v>5.9</v>
      </c>
      <c r="I6" s="26">
        <v>52</v>
      </c>
      <c r="J6" s="26">
        <v>5</v>
      </c>
      <c r="K6" s="26">
        <v>57</v>
      </c>
      <c r="L6" s="26">
        <v>5.9</v>
      </c>
      <c r="M6" s="26">
        <v>63</v>
      </c>
      <c r="N6" s="26">
        <v>7</v>
      </c>
    </row>
    <row r="7" spans="1:18">
      <c r="A7" s="25">
        <v>45</v>
      </c>
      <c r="B7" s="26">
        <v>9.4</v>
      </c>
      <c r="G7" s="26">
        <v>63</v>
      </c>
      <c r="H7" s="26">
        <v>7</v>
      </c>
      <c r="I7" s="26">
        <v>52</v>
      </c>
      <c r="J7" s="26">
        <v>0.5</v>
      </c>
      <c r="K7" s="26">
        <v>57</v>
      </c>
      <c r="L7" s="26">
        <v>0.5</v>
      </c>
      <c r="M7" s="26">
        <v>63</v>
      </c>
      <c r="N7" s="26">
        <v>0.5</v>
      </c>
    </row>
    <row r="8" spans="1:18">
      <c r="A8" s="25">
        <v>48.4</v>
      </c>
      <c r="B8" s="26">
        <v>11.5</v>
      </c>
      <c r="G8" s="26">
        <v>69</v>
      </c>
      <c r="H8" s="26">
        <v>8</v>
      </c>
    </row>
    <row r="9" spans="1:18">
      <c r="A9" s="25">
        <v>52.4</v>
      </c>
      <c r="B9" s="26">
        <v>14</v>
      </c>
      <c r="G9" s="26">
        <v>77.5</v>
      </c>
      <c r="H9" s="26">
        <v>0.5</v>
      </c>
    </row>
    <row r="10" spans="1:18">
      <c r="A10" s="25">
        <v>57.6</v>
      </c>
      <c r="B10" s="26">
        <v>11.7</v>
      </c>
    </row>
    <row r="11" spans="1:18">
      <c r="A11" s="25">
        <v>53</v>
      </c>
      <c r="B11" s="26">
        <v>9.3000000000000007</v>
      </c>
    </row>
    <row r="12" spans="1:18">
      <c r="A12" s="25">
        <v>49.4</v>
      </c>
      <c r="B12" s="26">
        <v>7.3</v>
      </c>
    </row>
    <row r="13" spans="1:18">
      <c r="A13" s="25">
        <v>45</v>
      </c>
      <c r="B13" s="26">
        <v>5</v>
      </c>
    </row>
    <row r="14" spans="1:18">
      <c r="A14" s="25">
        <v>45</v>
      </c>
      <c r="B14" s="26">
        <v>3</v>
      </c>
    </row>
    <row r="15" spans="1:18">
      <c r="A15" s="25">
        <v>45</v>
      </c>
      <c r="B15" s="26">
        <v>0.5</v>
      </c>
    </row>
    <row r="17" spans="1:23" s="28" customFormat="1">
      <c r="A17" s="27" t="s">
        <v>1621</v>
      </c>
      <c r="B17" s="28" t="s">
        <v>1622</v>
      </c>
      <c r="C17" s="28" t="s">
        <v>1623</v>
      </c>
      <c r="D17" s="28" t="s">
        <v>1624</v>
      </c>
      <c r="E17" s="28" t="s">
        <v>1625</v>
      </c>
      <c r="F17" s="28" t="s">
        <v>1626</v>
      </c>
      <c r="J17" s="29"/>
      <c r="K17" s="30"/>
      <c r="L17" s="30"/>
      <c r="M17" s="30"/>
      <c r="N17" s="29"/>
      <c r="O17" s="30"/>
      <c r="T17" s="30"/>
      <c r="U17" s="30"/>
      <c r="V17" s="30"/>
      <c r="W17" s="30"/>
    </row>
    <row r="18" spans="1:23">
      <c r="A18" s="25">
        <v>63</v>
      </c>
      <c r="B18" s="26">
        <v>22.600000381469727</v>
      </c>
      <c r="C18" s="26">
        <v>630</v>
      </c>
      <c r="D18" s="26">
        <v>900</v>
      </c>
      <c r="E18" s="31" t="s">
        <v>1627</v>
      </c>
      <c r="F18" s="26" t="s">
        <v>1628</v>
      </c>
      <c r="J18" s="32"/>
      <c r="K18" s="33"/>
      <c r="L18" s="33"/>
      <c r="M18" s="33"/>
      <c r="N18" s="32"/>
      <c r="O18" s="33"/>
      <c r="T18" s="33"/>
      <c r="U18" s="33"/>
      <c r="V18" s="33"/>
      <c r="W18" s="33"/>
    </row>
    <row r="19" spans="1:23">
      <c r="A19" s="25">
        <v>554</v>
      </c>
      <c r="B19" s="25">
        <v>469</v>
      </c>
      <c r="C19" s="26">
        <v>18</v>
      </c>
      <c r="D19" s="26">
        <v>65</v>
      </c>
      <c r="E19" s="31" t="s">
        <v>1629</v>
      </c>
      <c r="F19" s="28" t="s">
        <v>1630</v>
      </c>
      <c r="J19" s="34"/>
      <c r="K19" s="34"/>
      <c r="L19" s="35"/>
      <c r="M19" s="34"/>
      <c r="N19" s="34"/>
      <c r="O19" s="34"/>
      <c r="T19" s="33"/>
      <c r="U19" s="33"/>
      <c r="V19" s="33"/>
      <c r="W19" s="30"/>
    </row>
    <row r="20" spans="1:23">
      <c r="A20" s="25">
        <v>324</v>
      </c>
      <c r="B20" s="25">
        <v>532</v>
      </c>
      <c r="C20" s="26">
        <v>18</v>
      </c>
      <c r="D20" s="26">
        <v>60</v>
      </c>
      <c r="F20" s="36" t="s">
        <v>1631</v>
      </c>
      <c r="J20" s="34"/>
      <c r="K20" s="34"/>
      <c r="L20" s="37"/>
      <c r="M20" s="34"/>
      <c r="N20" s="34"/>
      <c r="O20" s="34"/>
      <c r="T20" s="33"/>
      <c r="U20" s="33"/>
      <c r="V20" s="33"/>
      <c r="W20" s="38"/>
    </row>
    <row r="21" spans="1:23" ht="30">
      <c r="A21" s="25">
        <v>447</v>
      </c>
      <c r="B21" s="25">
        <v>495</v>
      </c>
      <c r="C21" s="26">
        <v>36</v>
      </c>
      <c r="D21" s="26">
        <v>60</v>
      </c>
      <c r="F21" s="36" t="s">
        <v>1632</v>
      </c>
      <c r="J21" s="34"/>
      <c r="K21" s="34"/>
      <c r="L21" s="37"/>
      <c r="M21" s="34"/>
      <c r="N21" s="34"/>
      <c r="O21" s="34"/>
      <c r="T21" s="33"/>
      <c r="U21" s="33"/>
      <c r="V21" s="33"/>
      <c r="W21" s="38"/>
    </row>
    <row r="22" spans="1:23" ht="45">
      <c r="A22" s="25">
        <v>420</v>
      </c>
      <c r="B22" s="25">
        <v>350</v>
      </c>
      <c r="C22" s="26">
        <v>48</v>
      </c>
      <c r="D22" s="26">
        <v>60</v>
      </c>
      <c r="E22" s="31" t="s">
        <v>1633</v>
      </c>
      <c r="F22" s="36" t="s">
        <v>1634</v>
      </c>
      <c r="J22" s="39"/>
      <c r="K22" s="34"/>
      <c r="L22" s="37"/>
      <c r="M22" s="34"/>
      <c r="N22" s="34"/>
      <c r="O22" s="34"/>
      <c r="T22" s="33"/>
      <c r="U22" s="33"/>
      <c r="V22" s="33"/>
      <c r="W22" s="38"/>
    </row>
    <row r="23" spans="1:23">
      <c r="A23" s="25">
        <v>270</v>
      </c>
      <c r="B23" s="25">
        <v>350</v>
      </c>
      <c r="C23" s="26">
        <v>18</v>
      </c>
      <c r="D23" s="26">
        <v>60</v>
      </c>
      <c r="E23" s="31" t="s">
        <v>1635</v>
      </c>
      <c r="F23" s="28" t="s">
        <v>1636</v>
      </c>
      <c r="J23" s="39"/>
      <c r="K23" s="34"/>
      <c r="L23" s="35"/>
      <c r="M23" s="34"/>
      <c r="N23" s="34"/>
      <c r="O23" s="34"/>
      <c r="T23" s="33"/>
      <c r="U23" s="33"/>
      <c r="V23" s="33"/>
      <c r="W23" s="30"/>
    </row>
    <row r="24" spans="1:23">
      <c r="A24" s="25">
        <v>700</v>
      </c>
      <c r="B24" s="25">
        <v>420</v>
      </c>
      <c r="C24" s="26">
        <v>18</v>
      </c>
      <c r="D24" s="26">
        <v>60</v>
      </c>
      <c r="E24" s="31" t="s">
        <v>1637</v>
      </c>
      <c r="F24" s="28" t="s">
        <v>1638</v>
      </c>
      <c r="J24" s="39"/>
      <c r="K24" s="34"/>
      <c r="L24" s="35"/>
      <c r="M24" s="34"/>
      <c r="N24" s="34"/>
      <c r="O24" s="34"/>
      <c r="T24" s="33"/>
      <c r="U24" s="33"/>
      <c r="V24" s="33"/>
      <c r="W24" s="30"/>
    </row>
    <row r="25" spans="1:23">
      <c r="A25" s="25">
        <v>484</v>
      </c>
      <c r="B25" s="25">
        <v>124</v>
      </c>
      <c r="C25" s="26">
        <v>18</v>
      </c>
      <c r="D25" s="26">
        <v>100</v>
      </c>
      <c r="F25" s="28" t="s">
        <v>1639</v>
      </c>
      <c r="J25" s="39"/>
      <c r="K25" s="34"/>
      <c r="L25" s="35"/>
      <c r="M25" s="34"/>
      <c r="N25" s="34"/>
      <c r="O25" s="34"/>
      <c r="T25" s="33"/>
      <c r="U25" s="33"/>
      <c r="V25" s="33"/>
      <c r="W25" s="30"/>
    </row>
    <row r="26" spans="1:23" ht="35" customHeight="1">
      <c r="A26" s="25">
        <v>322</v>
      </c>
      <c r="B26" s="25">
        <v>264</v>
      </c>
      <c r="C26" s="26">
        <v>18</v>
      </c>
      <c r="D26" s="26">
        <v>80</v>
      </c>
      <c r="E26" s="31" t="s">
        <v>1640</v>
      </c>
      <c r="F26" s="28" t="s">
        <v>1641</v>
      </c>
      <c r="J26" s="34"/>
      <c r="K26" s="34"/>
      <c r="L26" s="35"/>
      <c r="M26" s="34"/>
      <c r="N26" s="34"/>
      <c r="O26" s="34"/>
      <c r="T26" s="33"/>
      <c r="U26" s="33"/>
      <c r="V26" s="33"/>
      <c r="W26" s="30"/>
    </row>
    <row r="27" spans="1:23" ht="30">
      <c r="A27" s="25">
        <v>231.11111111111109</v>
      </c>
      <c r="B27" s="25">
        <v>518.11023622047242</v>
      </c>
      <c r="C27" s="26">
        <v>36</v>
      </c>
      <c r="D27" s="26">
        <v>45</v>
      </c>
      <c r="F27" s="36" t="s">
        <v>1642</v>
      </c>
      <c r="J27" s="34"/>
      <c r="K27" s="34"/>
      <c r="L27" s="37"/>
      <c r="M27" s="34"/>
      <c r="N27" s="34"/>
      <c r="O27" s="34"/>
      <c r="T27" s="33"/>
      <c r="U27" s="33"/>
      <c r="V27" s="33"/>
      <c r="W27" s="38"/>
    </row>
    <row r="28" spans="1:23">
      <c r="A28" s="25">
        <v>790</v>
      </c>
      <c r="B28" s="25">
        <v>300</v>
      </c>
      <c r="C28" s="26">
        <v>18</v>
      </c>
      <c r="D28" s="26">
        <v>100</v>
      </c>
      <c r="E28" s="31" t="s">
        <v>1643</v>
      </c>
      <c r="F28" s="28" t="s">
        <v>1644</v>
      </c>
      <c r="J28" s="34"/>
      <c r="K28" s="34"/>
      <c r="L28" s="35"/>
      <c r="M28" s="34"/>
      <c r="N28" s="34"/>
      <c r="O28" s="34"/>
      <c r="T28" s="33"/>
      <c r="U28" s="33"/>
      <c r="V28" s="33"/>
      <c r="W28" s="30"/>
    </row>
    <row r="29" spans="1:23">
      <c r="A29" s="25">
        <v>400</v>
      </c>
      <c r="B29" s="25">
        <v>197</v>
      </c>
      <c r="C29" s="26">
        <v>18</v>
      </c>
      <c r="D29" s="26">
        <v>100</v>
      </c>
      <c r="F29" s="28" t="s">
        <v>1645</v>
      </c>
      <c r="J29" s="34"/>
      <c r="K29" s="34"/>
      <c r="L29" s="35"/>
      <c r="M29" s="34"/>
      <c r="N29" s="34"/>
      <c r="O29" s="34"/>
      <c r="T29" s="33"/>
      <c r="U29" s="33"/>
      <c r="V29" s="33"/>
      <c r="W29" s="30"/>
    </row>
    <row r="30" spans="1:23" ht="30">
      <c r="A30" s="25">
        <v>346</v>
      </c>
      <c r="B30" s="25">
        <v>395</v>
      </c>
      <c r="C30" s="26">
        <v>36</v>
      </c>
      <c r="D30" s="26">
        <v>50</v>
      </c>
      <c r="E30" s="31" t="s">
        <v>1646</v>
      </c>
      <c r="F30" s="36" t="s">
        <v>1647</v>
      </c>
      <c r="J30" s="34"/>
      <c r="K30" s="34"/>
      <c r="L30" s="37"/>
      <c r="M30" s="34"/>
      <c r="N30" s="34"/>
      <c r="O30" s="34"/>
      <c r="T30" s="33"/>
      <c r="U30" s="33"/>
      <c r="V30" s="33"/>
      <c r="W30" s="38"/>
    </row>
    <row r="31" spans="1:23">
      <c r="A31" s="25">
        <v>493</v>
      </c>
      <c r="B31" s="25">
        <v>310</v>
      </c>
      <c r="C31" s="26">
        <v>18</v>
      </c>
      <c r="D31" s="26">
        <v>100</v>
      </c>
      <c r="E31" s="31" t="s">
        <v>1648</v>
      </c>
      <c r="F31" s="28" t="s">
        <v>1649</v>
      </c>
      <c r="J31" s="34"/>
      <c r="K31" s="34"/>
      <c r="L31" s="35"/>
      <c r="M31" s="34"/>
      <c r="N31" s="34"/>
      <c r="O31" s="34"/>
      <c r="T31" s="33"/>
      <c r="U31" s="33"/>
      <c r="V31" s="33"/>
      <c r="W31" s="30"/>
    </row>
    <row r="32" spans="1:23">
      <c r="A32" s="25">
        <v>620</v>
      </c>
      <c r="B32" s="25">
        <v>243</v>
      </c>
      <c r="C32" s="26">
        <v>18</v>
      </c>
      <c r="D32" s="26">
        <v>60</v>
      </c>
      <c r="E32" s="31" t="s">
        <v>1650</v>
      </c>
      <c r="F32" s="28" t="s">
        <v>1651</v>
      </c>
      <c r="J32" s="34"/>
      <c r="K32" s="34"/>
      <c r="L32" s="35"/>
      <c r="M32" s="34"/>
      <c r="N32" s="34"/>
      <c r="O32" s="34"/>
      <c r="T32" s="33"/>
      <c r="U32" s="33"/>
      <c r="V32" s="33"/>
      <c r="W32" s="30"/>
    </row>
    <row r="33" spans="6:6">
      <c r="F33" s="28"/>
    </row>
    <row r="34" spans="6:6">
      <c r="F34" s="28"/>
    </row>
    <row r="35" spans="6:6">
      <c r="F35" s="28"/>
    </row>
    <row r="36" spans="6:6">
      <c r="F36" s="28"/>
    </row>
    <row r="37" spans="6:6">
      <c r="F37" s="28"/>
    </row>
    <row r="38" spans="6:6">
      <c r="F38" s="28"/>
    </row>
    <row r="39" spans="6:6">
      <c r="F39" s="28"/>
    </row>
    <row r="40" spans="6:6">
      <c r="F40" s="28"/>
    </row>
    <row r="41" spans="6:6">
      <c r="F41" s="28"/>
    </row>
    <row r="42" spans="6:6">
      <c r="F42" s="28"/>
    </row>
    <row r="43" spans="6:6">
      <c r="F43" s="28"/>
    </row>
    <row r="44" spans="6:6">
      <c r="F44" s="28"/>
    </row>
    <row r="45" spans="6:6">
      <c r="F45" s="28"/>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2017-01-02T05:55:00Z</dcterms:created>
  <dcterms:modified xsi:type="dcterms:W3CDTF">2017-01-02T05:55:12Z</dcterms:modified>
</cp:coreProperties>
</file>