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331"/>
  <workbookPr showInkAnnotation="0" autoCompressPictures="0"/>
  <bookViews>
    <workbookView xWindow="240" yWindow="240" windowWidth="25360" windowHeight="15700" tabRatio="500" firstSheet="1" activeTab="1"/>
  </bookViews>
  <sheets>
    <sheet name="Input" sheetId="18" r:id="rId1"/>
    <sheet name="RunSummary" sheetId="17" r:id="rId2"/>
    <sheet name="ChartTAS" sheetId="16" r:id="rId3"/>
    <sheet name="ChartMassFrac" sheetId="15" r:id="rId4"/>
    <sheet name="ChartPPD" sheetId="14" r:id="rId5"/>
    <sheet name="ChartPMD" sheetId="13" r:id="rId6"/>
    <sheet name="Charts" sheetId="12" r:id="rId7"/>
    <sheet name="SolidFormulas" sheetId="11" r:id="rId8"/>
    <sheet name="XTASChartData" sheetId="10" state="hidden" r:id="rId9"/>
    <sheet name="XChartDiagramsData" sheetId="9" r:id="rId10"/>
    <sheet name="XChartData" sheetId="8" r:id="rId11"/>
    <sheet name="Summary2" sheetId="7" state="hidden" r:id="rId12"/>
    <sheet name="MassChase" sheetId="6" state="hidden" r:id="rId13"/>
    <sheet name="StartingConditions" sheetId="5" state="hidden" r:id="rId14"/>
    <sheet name="Snapshot" sheetId="4" state="hidden" r:id="rId15"/>
    <sheet name="Summary" sheetId="3" state="hidden" r:id="rId16"/>
    <sheet name="RunHistory" sheetId="2" state="hidden" r:id="rId17"/>
  </sheets>
  <externalReferences>
    <externalReference r:id="rId18"/>
  </externalReferences>
  <definedNames>
    <definedName name="PeriodicHeader">#REF!</definedName>
  </definedNames>
  <calcPr calcId="140000" calcMode="manual" calcCompleted="0" calcOnSave="0" concurrentCalc="0"/>
  <extLst>
    <ext xmlns:mx="http://schemas.microsoft.com/office/mac/excel/2008/main" uri="{7523E5D3-25F3-A5E0-1632-64F254C22452}">
      <mx:ArchID Flags="2"/>
    </ext>
  </extLst>
</workbook>
</file>

<file path=xl/calcChain.xml><?xml version="1.0" encoding="utf-8"?>
<calcChain xmlns="http://schemas.openxmlformats.org/spreadsheetml/2006/main">
  <c r="ET25" i="9" l="1"/>
  <c r="EU25" i="9"/>
  <c r="EV25" i="9"/>
  <c r="EW25" i="9"/>
  <c r="EX25" i="9"/>
  <c r="EY25" i="9"/>
  <c r="EZ25" i="9"/>
  <c r="FA25" i="9"/>
  <c r="ET24" i="9"/>
  <c r="EU24" i="9"/>
  <c r="EV24" i="9"/>
  <c r="EW24" i="9"/>
  <c r="EX24" i="9"/>
  <c r="EY24" i="9"/>
  <c r="EZ24" i="9"/>
  <c r="FA24" i="9"/>
  <c r="ET23" i="9"/>
  <c r="EU23" i="9"/>
  <c r="EV23" i="9"/>
  <c r="EW23" i="9"/>
  <c r="EX23" i="9"/>
  <c r="EY23" i="9"/>
  <c r="EZ23" i="9"/>
  <c r="FA23" i="9"/>
  <c r="ET22" i="9"/>
  <c r="EU22" i="9"/>
  <c r="EV22" i="9"/>
  <c r="EW22" i="9"/>
  <c r="EX22" i="9"/>
  <c r="EY22" i="9"/>
  <c r="EZ22" i="9"/>
  <c r="FA22" i="9"/>
  <c r="ET21" i="9"/>
  <c r="EU21" i="9"/>
  <c r="EV21" i="9"/>
  <c r="EW21" i="9"/>
  <c r="EX21" i="9"/>
  <c r="EY21" i="9"/>
  <c r="EZ21" i="9"/>
  <c r="FA21" i="9"/>
  <c r="ET20" i="9"/>
  <c r="EU20" i="9"/>
  <c r="EV20" i="9"/>
  <c r="EW20" i="9"/>
  <c r="EX20" i="9"/>
  <c r="EY20" i="9"/>
  <c r="EZ20" i="9"/>
  <c r="FA20" i="9"/>
  <c r="ET19" i="9"/>
  <c r="EU19" i="9"/>
  <c r="EV19" i="9"/>
  <c r="EW19" i="9"/>
  <c r="EX19" i="9"/>
  <c r="EY19" i="9"/>
  <c r="EZ19" i="9"/>
  <c r="FA19" i="9"/>
  <c r="ET18" i="9"/>
  <c r="EU18" i="9"/>
  <c r="EV18" i="9"/>
  <c r="EW18" i="9"/>
  <c r="EX18" i="9"/>
  <c r="EY18" i="9"/>
  <c r="EZ18" i="9"/>
  <c r="FA18" i="9"/>
  <c r="ET17" i="9"/>
  <c r="EU17" i="9"/>
  <c r="EV17" i="9"/>
  <c r="EW17" i="9"/>
  <c r="EX17" i="9"/>
  <c r="EY17" i="9"/>
  <c r="EZ17" i="9"/>
  <c r="FA17" i="9"/>
  <c r="ET16" i="9"/>
  <c r="EU16" i="9"/>
  <c r="EV16" i="9"/>
  <c r="EW16" i="9"/>
  <c r="EX16" i="9"/>
  <c r="EY16" i="9"/>
  <c r="EZ16" i="9"/>
  <c r="FA16" i="9"/>
  <c r="ET15" i="9"/>
  <c r="EU15" i="9"/>
  <c r="EV15" i="9"/>
  <c r="EW15" i="9"/>
  <c r="EX15" i="9"/>
  <c r="EY15" i="9"/>
  <c r="EZ15" i="9"/>
  <c r="FA15" i="9"/>
  <c r="ET14" i="9"/>
  <c r="EU14" i="9"/>
  <c r="EV14" i="9"/>
  <c r="EW14" i="9"/>
  <c r="EX14" i="9"/>
  <c r="EY14" i="9"/>
  <c r="EZ14" i="9"/>
  <c r="FA14" i="9"/>
  <c r="ET13" i="9"/>
  <c r="EU13" i="9"/>
  <c r="EV13" i="9"/>
  <c r="EW13" i="9"/>
  <c r="EX13" i="9"/>
  <c r="EY13" i="9"/>
  <c r="EZ13" i="9"/>
  <c r="FA13" i="9"/>
  <c r="ET12" i="9"/>
  <c r="EU12" i="9"/>
  <c r="EV12" i="9"/>
  <c r="EW12" i="9"/>
  <c r="EX12" i="9"/>
  <c r="EY12" i="9"/>
  <c r="EZ12" i="9"/>
  <c r="FA12" i="9"/>
  <c r="ET11" i="9"/>
  <c r="EU11" i="9"/>
  <c r="EV11" i="9"/>
  <c r="EW11" i="9"/>
  <c r="EX11" i="9"/>
  <c r="EY11" i="9"/>
  <c r="EZ11" i="9"/>
  <c r="FA11" i="9"/>
  <c r="ET10" i="9"/>
  <c r="EU10" i="9"/>
  <c r="EV10" i="9"/>
  <c r="EW10" i="9"/>
  <c r="EX10" i="9"/>
  <c r="EY10" i="9"/>
  <c r="EZ10" i="9"/>
  <c r="FA10" i="9"/>
  <c r="ET9" i="9"/>
  <c r="EU9" i="9"/>
  <c r="EV9" i="9"/>
  <c r="EW9" i="9"/>
  <c r="EX9" i="9"/>
  <c r="EY9" i="9"/>
  <c r="EZ9" i="9"/>
  <c r="FA9" i="9"/>
  <c r="ET8" i="9"/>
  <c r="EU8" i="9"/>
  <c r="EV8" i="9"/>
  <c r="EW8" i="9"/>
  <c r="EX8" i="9"/>
  <c r="EY8" i="9"/>
  <c r="EZ8" i="9"/>
  <c r="FA8" i="9"/>
  <c r="ET7" i="9"/>
  <c r="EU7" i="9"/>
  <c r="EV7" i="9"/>
  <c r="EW7" i="9"/>
  <c r="EX7" i="9"/>
  <c r="EY7" i="9"/>
  <c r="EZ7" i="9"/>
  <c r="FA7" i="9"/>
  <c r="ET6" i="9"/>
  <c r="EU6" i="9"/>
  <c r="EV6" i="9"/>
  <c r="EW6" i="9"/>
  <c r="EX6" i="9"/>
  <c r="EY6" i="9"/>
  <c r="EZ6" i="9"/>
  <c r="FA6" i="9"/>
  <c r="CV25" i="9"/>
  <c r="CW25" i="9"/>
  <c r="CX25" i="9"/>
  <c r="CY25" i="9"/>
  <c r="CZ25" i="9"/>
  <c r="DA25" i="9"/>
  <c r="CV24" i="9"/>
  <c r="CW24" i="9"/>
  <c r="CX24" i="9"/>
  <c r="CY24" i="9"/>
  <c r="CZ24" i="9"/>
  <c r="DA24" i="9"/>
  <c r="CV23" i="9"/>
  <c r="CW23" i="9"/>
  <c r="CX23" i="9"/>
  <c r="CY23" i="9"/>
  <c r="CZ23" i="9"/>
  <c r="DA23" i="9"/>
  <c r="CV22" i="9"/>
  <c r="CW22" i="9"/>
  <c r="CX22" i="9"/>
  <c r="CY22" i="9"/>
  <c r="CZ22" i="9"/>
  <c r="DA22" i="9"/>
  <c r="CV21" i="9"/>
  <c r="CW21" i="9"/>
  <c r="CX21" i="9"/>
  <c r="CY21" i="9"/>
  <c r="CZ21" i="9"/>
  <c r="DA21" i="9"/>
  <c r="CV20" i="9"/>
  <c r="CW20" i="9"/>
  <c r="CX20" i="9"/>
  <c r="CY20" i="9"/>
  <c r="CZ20" i="9"/>
  <c r="DA20" i="9"/>
  <c r="CV19" i="9"/>
  <c r="CW19" i="9"/>
  <c r="CX19" i="9"/>
  <c r="CY19" i="9"/>
  <c r="CZ19" i="9"/>
  <c r="DA19" i="9"/>
  <c r="CV18" i="9"/>
  <c r="CW18" i="9"/>
  <c r="CX18" i="9"/>
  <c r="CY18" i="9"/>
  <c r="CZ18" i="9"/>
  <c r="DA18" i="9"/>
  <c r="CV17" i="9"/>
  <c r="CW17" i="9"/>
  <c r="CX17" i="9"/>
  <c r="CY17" i="9"/>
  <c r="CZ17" i="9"/>
  <c r="DA17" i="9"/>
  <c r="CV16" i="9"/>
  <c r="CW16" i="9"/>
  <c r="CX16" i="9"/>
  <c r="CY16" i="9"/>
  <c r="CZ16" i="9"/>
  <c r="DA16" i="9"/>
  <c r="CV15" i="9"/>
  <c r="CW15" i="9"/>
  <c r="CX15" i="9"/>
  <c r="CY15" i="9"/>
  <c r="CZ15" i="9"/>
  <c r="DA15" i="9"/>
  <c r="CV14" i="9"/>
  <c r="CW14" i="9"/>
  <c r="CX14" i="9"/>
  <c r="CY14" i="9"/>
  <c r="CZ14" i="9"/>
  <c r="DA14" i="9"/>
  <c r="CV13" i="9"/>
  <c r="CW13" i="9"/>
  <c r="CX13" i="9"/>
  <c r="CY13" i="9"/>
  <c r="CZ13" i="9"/>
  <c r="DA13" i="9"/>
  <c r="CV12" i="9"/>
  <c r="CW12" i="9"/>
  <c r="CX12" i="9"/>
  <c r="CY12" i="9"/>
  <c r="CZ12" i="9"/>
  <c r="DA12" i="9"/>
  <c r="CV11" i="9"/>
  <c r="CW11" i="9"/>
  <c r="CX11" i="9"/>
  <c r="CY11" i="9"/>
  <c r="CZ11" i="9"/>
  <c r="DA11" i="9"/>
  <c r="CV10" i="9"/>
  <c r="CW10" i="9"/>
  <c r="CX10" i="9"/>
  <c r="CY10" i="9"/>
  <c r="CZ10" i="9"/>
  <c r="DA10" i="9"/>
  <c r="CV9" i="9"/>
  <c r="CW9" i="9"/>
  <c r="CX9" i="9"/>
  <c r="CY9" i="9"/>
  <c r="CZ9" i="9"/>
  <c r="DA9" i="9"/>
  <c r="CV8" i="9"/>
  <c r="CW8" i="9"/>
  <c r="CX8" i="9"/>
  <c r="CY8" i="9"/>
  <c r="CZ8" i="9"/>
  <c r="DA8" i="9"/>
  <c r="CV7" i="9"/>
  <c r="CW7" i="9"/>
  <c r="CX7" i="9"/>
  <c r="CY7" i="9"/>
  <c r="CZ7" i="9"/>
  <c r="DA7" i="9"/>
  <c r="CV6" i="9"/>
  <c r="CW6" i="9"/>
  <c r="CX6" i="9"/>
  <c r="CY6" i="9"/>
  <c r="CZ6" i="9"/>
  <c r="DA6" i="9"/>
</calcChain>
</file>

<file path=xl/sharedStrings.xml><?xml version="1.0" encoding="utf-8"?>
<sst xmlns="http://schemas.openxmlformats.org/spreadsheetml/2006/main" count="3796" uniqueCount="2014">
  <si>
    <t>Run</t>
  </si>
  <si>
    <t>TimeStart</t>
  </si>
  <si>
    <t>TimeEnd</t>
  </si>
  <si>
    <t>UseIt</t>
  </si>
  <si>
    <t>SAName</t>
  </si>
  <si>
    <t>SAType</t>
  </si>
  <si>
    <t>MeltsRunMode</t>
  </si>
  <si>
    <t>File Exchanged</t>
  </si>
  <si>
    <t>XML Tagged Values</t>
  </si>
  <si>
    <t>Magma EXE Release</t>
  </si>
  <si>
    <t>rhyolite-MELTS (1.0.1) pMELTS (5.6.1) - (Jul 17 2016 - 15:07:50)</t>
  </si>
  <si>
    <t>SA00001</t>
  </si>
  <si>
    <t>Start</t>
  </si>
  <si>
    <t>Wallrock EXE Release</t>
  </si>
  <si>
    <t>RunHistory</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</si>
  <si>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</si>
  <si>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</si>
  <si>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</si>
  <si>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</si>
  <si>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</si>
  <si>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</si>
  <si>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</si>
  <si>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</si>
  <si>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</si>
  <si>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</si>
  <si>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</si>
  <si>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</si>
  <si>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</si>
  <si>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</si>
  <si>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</si>
  <si>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</si>
  <si>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</si>
  <si>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</si>
  <si>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</si>
  <si>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</si>
  <si>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</si>
  <si>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</si>
  <si>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</si>
  <si>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</si>
  <si>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</si>
  <si>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</si>
  <si>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</si>
  <si>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</si>
  <si>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</si>
  <si>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</si>
  <si>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</si>
  <si>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</si>
  <si>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</si>
  <si>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</si>
  <si>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</si>
  <si>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</si>
  <si>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</si>
  <si>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</si>
  <si>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WallrockPrimeSupra</t>
  </si>
  <si>
    <t>Wallrock_cdbgyh_000001.xml</t>
  </si>
  <si>
    <t>CalculationMode=equilibrate;ConstraintType=setTP;FractionateMode=fractionateNone;incT=5;XMLfractionationMode1=fractionateNone</t>
  </si>
  <si>
    <t>Recharge EXE Release</t>
  </si>
  <si>
    <t>n/a</t>
  </si>
  <si>
    <t>SA00002</t>
  </si>
  <si>
    <t>XMLMeltsOutput</t>
  </si>
  <si>
    <t>Wallrock_cdbgyh_000001-out.xml</t>
  </si>
  <si>
    <t>SA00003</t>
  </si>
  <si>
    <t>MagmaFindLiquidus</t>
  </si>
  <si>
    <t>Magma_cdbgyh_000002.xml</t>
  </si>
  <si>
    <t>CalculationMode=findLiquidus;ConstraintType=setTP;FractionateMode=fractionateNone;incT=20;XMLfractionationMode1=fractionateNone</t>
  </si>
  <si>
    <t>SA00004</t>
  </si>
  <si>
    <t>MagmaEquilibrateB</t>
  </si>
  <si>
    <t>Magma_cdbgyh_000003.xml</t>
  </si>
  <si>
    <t>CalculationMode=equilibrate;ConstraintType=setTP;FractionateMode=fractionateSolids;fractionateFluids;incT=0.00;XMLfractionationMode1=fractionateSolids;XMLfractionationMode2=fractionateFluids</t>
  </si>
  <si>
    <t>SA00005</t>
  </si>
  <si>
    <t>Magma_cdbgyh_000003-out.xml</t>
  </si>
  <si>
    <t>SA00006</t>
  </si>
  <si>
    <t>WallrockEquilibrate</t>
  </si>
  <si>
    <t>Wallrock_cdbgyh_000004.xml</t>
  </si>
  <si>
    <t>CalculationMode=equilibrate;ConstraintType=setHP;FractionateMode=fractionateNone;incH=0;XMLfractionationMode1=fractionateNone</t>
  </si>
  <si>
    <t>SA00007</t>
  </si>
  <si>
    <t>Wallrock_cdbgyh_000004-out.xml</t>
  </si>
  <si>
    <t>SA00008</t>
  </si>
  <si>
    <t>MagmaEquilibrateA</t>
  </si>
  <si>
    <t>Magma_cdbgyh_000005.xml</t>
  </si>
  <si>
    <t>CalculationMode=equilibrate;ConstraintType=setTP;FractionateMode=fractionateNone;incT=20;XMLfractionationMode1=fractionateNone</t>
  </si>
  <si>
    <t>SA00009</t>
  </si>
  <si>
    <t>Magma_cdbgyh_000005-out.xml</t>
  </si>
  <si>
    <t>SA00010</t>
  </si>
  <si>
    <t>Magma_cdbgyh_000006.xml</t>
  </si>
  <si>
    <t>SA00011</t>
  </si>
  <si>
    <t>Magma_cdbgyh_000006-out.xml</t>
  </si>
  <si>
    <t>SA00012</t>
  </si>
  <si>
    <t>Wallrock_cdbgyh_000007.xml</t>
  </si>
  <si>
    <t>SA00013</t>
  </si>
  <si>
    <t>Wallrock_cdbgyh_000007-out.xml</t>
  </si>
  <si>
    <t>SA00014</t>
  </si>
  <si>
    <t>MagmaIsoChangeBulk</t>
  </si>
  <si>
    <t>Magma_cdbgyh_000008.xml</t>
  </si>
  <si>
    <t>CalculationMode=equilibrate;ConstraintType=setTP;FractionateMode=fractionateNone;incT=0.00;XMLfractionationMode1=fractionateNone</t>
  </si>
  <si>
    <t>SA00015</t>
  </si>
  <si>
    <t>Magma_cdbgyh_000008-out.xml</t>
  </si>
  <si>
    <t>SA00016</t>
  </si>
  <si>
    <t>WallrockChangeBulk</t>
  </si>
  <si>
    <t>Wallrock_cdbgyh_000009.xml</t>
  </si>
  <si>
    <t>ConstraintType=setTP;FractionateMode=fractionateNone;CalculationMode=NOT SET IN XML</t>
  </si>
  <si>
    <t>SA00017</t>
  </si>
  <si>
    <t>Wallrock_cdbgyh_000009-out.xml</t>
  </si>
  <si>
    <t>SA00018</t>
  </si>
  <si>
    <t>MagmaEnthCorrection</t>
  </si>
  <si>
    <t>Magma_cdbgyh_000010.xml</t>
  </si>
  <si>
    <t>CalculationMode=equilibrate;ConstraintType=setHP;FractionateMode=fractionateNone;incH=-261.512641425431;XMLfractionationMode1=fractionateNone</t>
  </si>
  <si>
    <t>SA00019</t>
  </si>
  <si>
    <t>Magma_cdbgyh_000010-out.xml</t>
  </si>
  <si>
    <t>SA00020</t>
  </si>
  <si>
    <t>MagmaIsoTFractionateA</t>
  </si>
  <si>
    <t>Magma_cdbgyh_000011.xml</t>
  </si>
  <si>
    <t>SA00021</t>
  </si>
  <si>
    <t>Magma_cdbgyh_000011-out.xml</t>
  </si>
  <si>
    <t>SA00022</t>
  </si>
  <si>
    <t>MagmaIsoTFractionateB</t>
  </si>
  <si>
    <t>Magma_cdbgyh_000012.xml</t>
  </si>
  <si>
    <t>SA00023</t>
  </si>
  <si>
    <t>Magma_cdbgyh_000012-out.xml</t>
  </si>
  <si>
    <t>SA00024</t>
  </si>
  <si>
    <t>Magma_cdbgyh_000013.xml</t>
  </si>
  <si>
    <t>SA00025</t>
  </si>
  <si>
    <t>Magma_cdbgyh_000013-out.xml</t>
  </si>
  <si>
    <t>SA00026</t>
  </si>
  <si>
    <t>Magma_cdbgyh_000014.xml</t>
  </si>
  <si>
    <t>SA00027</t>
  </si>
  <si>
    <t>Magma_cdbgyh_000014-out.xml</t>
  </si>
  <si>
    <t>SA00028</t>
  </si>
  <si>
    <t>Wallrock_cdbgyh_000015.xml</t>
  </si>
  <si>
    <t>SA00029</t>
  </si>
  <si>
    <t>Wallrock_cdbgyh_000015-out.xml</t>
  </si>
  <si>
    <t>SA00030</t>
  </si>
  <si>
    <t>Magma_cdbgyh_000016.xml</t>
  </si>
  <si>
    <t>SA00031</t>
  </si>
  <si>
    <t>Magma_cdbgyh_000016-out.xml</t>
  </si>
  <si>
    <t>SA00032</t>
  </si>
  <si>
    <t>Wallrock_cdbgyh_000017.xml</t>
  </si>
  <si>
    <t>SA00033</t>
  </si>
  <si>
    <t>Wallrock_cdbgyh_000017-out.xml</t>
  </si>
  <si>
    <t>SA00034</t>
  </si>
  <si>
    <t>Magma_cdbgyh_000018.xml</t>
  </si>
  <si>
    <t>CalculationMode=equilibrate;ConstraintType=setHP;FractionateMode=fractionateNone;incH=-685.341494776262;XMLfractionationMode1=fractionateNone</t>
  </si>
  <si>
    <t>SA00035</t>
  </si>
  <si>
    <t>Magma_cdbgyh_000018-out.xml</t>
  </si>
  <si>
    <t>SA00036</t>
  </si>
  <si>
    <t>Magma_cdbgyh_000019.xml</t>
  </si>
  <si>
    <t>SA00037</t>
  </si>
  <si>
    <t>Magma_cdbgyh_000019-out.xml</t>
  </si>
  <si>
    <t>SA00038</t>
  </si>
  <si>
    <t>Magma_cdbgyh_000020.xml</t>
  </si>
  <si>
    <t>SA00039</t>
  </si>
  <si>
    <t>Magma_cdbgyh_000020-out.xml</t>
  </si>
  <si>
    <t>SA00040</t>
  </si>
  <si>
    <t>Magma_cdbgyh_000021.xml</t>
  </si>
  <si>
    <t>SA00041</t>
  </si>
  <si>
    <t>Magma_cdbgyh_000021-out.xml</t>
  </si>
  <si>
    <t>SA00042</t>
  </si>
  <si>
    <t>Magma_cdbgyh_000022.xml</t>
  </si>
  <si>
    <t>SA00043</t>
  </si>
  <si>
    <t>Magma_cdbgyh_000022-out.xml</t>
  </si>
  <si>
    <t>SA00044</t>
  </si>
  <si>
    <t>Wallrock_cdbgyh_000023.xml</t>
  </si>
  <si>
    <t>SA00045</t>
  </si>
  <si>
    <t>Wallrock_cdbgyh_000023-out.xml</t>
  </si>
  <si>
    <t>SA00046</t>
  </si>
  <si>
    <t>Magma_cdbgyh_000024.xml</t>
  </si>
  <si>
    <t>SA00047</t>
  </si>
  <si>
    <t>Magma_cdbgyh_000024-out.xml</t>
  </si>
  <si>
    <t>SA00048</t>
  </si>
  <si>
    <t>Wallrock_cdbgyh_000025.xml</t>
  </si>
  <si>
    <t>SA00049</t>
  </si>
  <si>
    <t>Wallrock_cdbgyh_000025-out.xml</t>
  </si>
  <si>
    <t>SA00050</t>
  </si>
  <si>
    <t>Magma_cdbgyh_000026.xml</t>
  </si>
  <si>
    <t>CalculationMode=equilibrate;ConstraintType=setHP;FractionateMode=fractionateNone;incH=-383.386067426049;XMLfractionationMode1=fractionateNone</t>
  </si>
  <si>
    <t>SA00051</t>
  </si>
  <si>
    <t>Magma_cdbgyh_000026-out.xml</t>
  </si>
  <si>
    <t>SA00052</t>
  </si>
  <si>
    <t>Magma_cdbgyh_000027.xml</t>
  </si>
  <si>
    <t>SA00053</t>
  </si>
  <si>
    <t>Magma_cdbgyh_000027-out.xml</t>
  </si>
  <si>
    <t>SA00054</t>
  </si>
  <si>
    <t>Magma_cdbgyh_000028.xml</t>
  </si>
  <si>
    <t>SA00055</t>
  </si>
  <si>
    <t>Magma_cdbgyh_000028-out.xml</t>
  </si>
  <si>
    <t>SA00056</t>
  </si>
  <si>
    <t>Magma_cdbgyh_000029.xml</t>
  </si>
  <si>
    <t>SA00057</t>
  </si>
  <si>
    <t>Magma_cdbgyh_000029-out.xml</t>
  </si>
  <si>
    <t>SA00058</t>
  </si>
  <si>
    <t>Magma_cdbgyh_000030.xml</t>
  </si>
  <si>
    <t>SA00059</t>
  </si>
  <si>
    <t>Magma_cdbgyh_000030-out.xml</t>
  </si>
  <si>
    <t>SA00060</t>
  </si>
  <si>
    <t>Wallrock_cdbgyh_000031.xml</t>
  </si>
  <si>
    <t>SA00061</t>
  </si>
  <si>
    <t>Wallrock_cdbgyh_000031-out.xml</t>
  </si>
  <si>
    <t>SA00062</t>
  </si>
  <si>
    <t>Magma_cdbgyh_000032.xml</t>
  </si>
  <si>
    <t>SA00063</t>
  </si>
  <si>
    <t>Magma_cdbgyh_000032-out.xml</t>
  </si>
  <si>
    <t>SA00064</t>
  </si>
  <si>
    <t>Wallrock_cdbgyh_000033.xml</t>
  </si>
  <si>
    <t>SA00065</t>
  </si>
  <si>
    <t>Wallrock_cdbgyh_000033-out.xml</t>
  </si>
  <si>
    <t>SA00066</t>
  </si>
  <si>
    <t>Magma_cdbgyh_000034.xml</t>
  </si>
  <si>
    <t>CalculationMode=equilibrate;ConstraintType=setHP;FractionateMode=fractionateNone;incH=-42.1971563928062;XMLfractionationMode1=fractionateNone</t>
  </si>
  <si>
    <t>SA00067</t>
  </si>
  <si>
    <t>Magma_cdbgyh_000034-out.xml</t>
  </si>
  <si>
    <t>SA00068</t>
  </si>
  <si>
    <t>Magma_cdbgyh_000035.xml</t>
  </si>
  <si>
    <t>SA00069</t>
  </si>
  <si>
    <t>Magma_cdbgyh_000035-out.xml</t>
  </si>
  <si>
    <t>SA00070</t>
  </si>
  <si>
    <t>Magma_cdbgyh_000036.xml</t>
  </si>
  <si>
    <t>SA00071</t>
  </si>
  <si>
    <t>Magma_cdbgyh_000036-out.xml</t>
  </si>
  <si>
    <t>SA00072</t>
  </si>
  <si>
    <t>Magma_cdbgyh_000037.xml</t>
  </si>
  <si>
    <t>SA00073</t>
  </si>
  <si>
    <t>Magma_cdbgyh_000037-out.xml</t>
  </si>
  <si>
    <t>SA00074</t>
  </si>
  <si>
    <t>Magma_cdbgyh_000038.xml</t>
  </si>
  <si>
    <t>SA00075</t>
  </si>
  <si>
    <t>Magma_cdbgyh_000038-out.xml</t>
  </si>
  <si>
    <t>SA00076</t>
  </si>
  <si>
    <t>Wallrock_cdbgyh_000039.xml</t>
  </si>
  <si>
    <t>SA00077</t>
  </si>
  <si>
    <t>Wallrock_cdbgyh_000039-out.xml</t>
  </si>
  <si>
    <t>SA00078</t>
  </si>
  <si>
    <t>Magma_cdbgyh_000040.xml</t>
  </si>
  <si>
    <t>SA00079</t>
  </si>
  <si>
    <t>Magma_cdbgyh_000040-out.xml</t>
  </si>
  <si>
    <t>SA00080</t>
  </si>
  <si>
    <t>Wallrock_cdbgyh_000041.xml</t>
  </si>
  <si>
    <t>SA00081</t>
  </si>
  <si>
    <t>Wallrock_cdbgyh_000041-out.xml</t>
  </si>
  <si>
    <t>SA00082</t>
  </si>
  <si>
    <t>Magma_cdbgyh_000042.xml</t>
  </si>
  <si>
    <t>CalculationMode=equilibrate;ConstraintType=setHP;FractionateMode=fractionateNone;incH=-37.1645176083858;XMLfractionationMode1=fractionateNone</t>
  </si>
  <si>
    <t>SA00083</t>
  </si>
  <si>
    <t>Magma_cdbgyh_000042-out.xml</t>
  </si>
  <si>
    <t>SA00084</t>
  </si>
  <si>
    <t>Magma_cdbgyh_000043.xml</t>
  </si>
  <si>
    <t>SA00085</t>
  </si>
  <si>
    <t>Magma_cdbgyh_000043-out.xml</t>
  </si>
  <si>
    <t>SA00086</t>
  </si>
  <si>
    <t>Magma_cdbgyh_000044.xml</t>
  </si>
  <si>
    <t>SA00087</t>
  </si>
  <si>
    <t>Magma_cdbgyh_000044-out.xml</t>
  </si>
  <si>
    <t>SA00088</t>
  </si>
  <si>
    <t>Magma_cdbgyh_000045.xml</t>
  </si>
  <si>
    <t>SA00089</t>
  </si>
  <si>
    <t>Magma_cdbgyh_000045-out.xml</t>
  </si>
  <si>
    <t>SA00090</t>
  </si>
  <si>
    <t>Magma_cdbgyh_000046.xml</t>
  </si>
  <si>
    <t>SA00091</t>
  </si>
  <si>
    <t>Magma_cdbgyh_000046-out.xml</t>
  </si>
  <si>
    <t>SA00092</t>
  </si>
  <si>
    <t>Wallrock_cdbgyh_000047.xml</t>
  </si>
  <si>
    <t>SA00093</t>
  </si>
  <si>
    <t>Wallrock_cdbgyh_000047-out.xml</t>
  </si>
  <si>
    <t>SA00094</t>
  </si>
  <si>
    <t>Magma_cdbgyh_000048.xml</t>
  </si>
  <si>
    <t>SA00095</t>
  </si>
  <si>
    <t>Magma_cdbgyh_000048-out.xml</t>
  </si>
  <si>
    <t>SA00096</t>
  </si>
  <si>
    <t>Wallrock_cdbgyh_000049.xml</t>
  </si>
  <si>
    <t>SA00097</t>
  </si>
  <si>
    <t>Wallrock_cdbgyh_000049-out.xml</t>
  </si>
  <si>
    <t>SA00098</t>
  </si>
  <si>
    <t>Magma_cdbgyh_000050.xml</t>
  </si>
  <si>
    <t>CalculationMode=equilibrate;ConstraintType=setHP;FractionateMode=fractionateNone;incH=-33.6239385267021;XMLfractionationMode1=fractionateNone</t>
  </si>
  <si>
    <t>SA00099</t>
  </si>
  <si>
    <t>Magma_cdbgyh_000050-out.xml</t>
  </si>
  <si>
    <t>SA00100</t>
  </si>
  <si>
    <t>Magma_cdbgyh_000051.xml</t>
  </si>
  <si>
    <t>SA00101</t>
  </si>
  <si>
    <t>Magma_cdbgyh_000051-out.xml</t>
  </si>
  <si>
    <t>SA00102</t>
  </si>
  <si>
    <t>Magma_cdbgyh_000052.xml</t>
  </si>
  <si>
    <t>SA00103</t>
  </si>
  <si>
    <t>Magma_cdbgyh_000052-out.xml</t>
  </si>
  <si>
    <t>SA00104</t>
  </si>
  <si>
    <t>Magma_cdbgyh_000053.xml</t>
  </si>
  <si>
    <t>SA00105</t>
  </si>
  <si>
    <t>Magma_cdbgyh_000053-out.xml</t>
  </si>
  <si>
    <t>SA00106</t>
  </si>
  <si>
    <t>Magma_cdbgyh_000054.xml</t>
  </si>
  <si>
    <t>SA00107</t>
  </si>
  <si>
    <t>Magma_cdbgyh_000054-out.xml</t>
  </si>
  <si>
    <t>SA00108</t>
  </si>
  <si>
    <t>Wallrock_cdbgyh_000055.xml</t>
  </si>
  <si>
    <t>SA00109</t>
  </si>
  <si>
    <t>Wallrock_cdbgyh_000055-out.xml</t>
  </si>
  <si>
    <t>SA00110</t>
  </si>
  <si>
    <t>Magma_cdbgyh_000056.xml</t>
  </si>
  <si>
    <t>SA00111</t>
  </si>
  <si>
    <t>Magma_cdbgyh_000056-out.xml</t>
  </si>
  <si>
    <t>SA00112</t>
  </si>
  <si>
    <t>Wallrock_cdbgyh_000057.xml</t>
  </si>
  <si>
    <t>SA00113</t>
  </si>
  <si>
    <t>Wallrock_cdbgyh_000057-out.xml</t>
  </si>
  <si>
    <t>SA00114</t>
  </si>
  <si>
    <t>Magma_cdbgyh_000058.xml</t>
  </si>
  <si>
    <t>CalculationMode=equilibrate;ConstraintType=setHP;FractionateMode=fractionateNone;incH=-30.673653245888;XMLfractionationMode1=fractionateNone</t>
  </si>
  <si>
    <t>SA00115</t>
  </si>
  <si>
    <t>Magma_cdbgyh_000058-out.xml</t>
  </si>
  <si>
    <t>SA00116</t>
  </si>
  <si>
    <t>Magma_cdbgyh_000059.xml</t>
  </si>
  <si>
    <t>SA00117</t>
  </si>
  <si>
    <t>Magma_cdbgyh_000059-out.xml</t>
  </si>
  <si>
    <t>SA00118</t>
  </si>
  <si>
    <t>Magma_cdbgyh_000060.xml</t>
  </si>
  <si>
    <t>SA00119</t>
  </si>
  <si>
    <t>Magma_cdbgyh_000060-out.xml</t>
  </si>
  <si>
    <t>SA00120</t>
  </si>
  <si>
    <t>Magma_cdbgyh_000061.xml</t>
  </si>
  <si>
    <t>SA00121</t>
  </si>
  <si>
    <t>Magma_cdbgyh_000061-out.xml</t>
  </si>
  <si>
    <t>SA00122</t>
  </si>
  <si>
    <t>Magma_cdbgyh_000062.xml</t>
  </si>
  <si>
    <t>SA00123</t>
  </si>
  <si>
    <t>Magma_cdbgyh_000062-out.xml</t>
  </si>
  <si>
    <t>SA00124</t>
  </si>
  <si>
    <t>Wallrock_cdbgyh_000063.xml</t>
  </si>
  <si>
    <t>SA00125</t>
  </si>
  <si>
    <t>Wallrock_cdbgyh_000063-out.xml</t>
  </si>
  <si>
    <t>SA00126</t>
  </si>
  <si>
    <t>Magma_cdbgyh_000064.xml</t>
  </si>
  <si>
    <t>SA00127</t>
  </si>
  <si>
    <t>Magma_cdbgyh_000064-out.xml</t>
  </si>
  <si>
    <t>SA00128</t>
  </si>
  <si>
    <t>Wallrock_cdbgyh_000065.xml</t>
  </si>
  <si>
    <t>SA00129</t>
  </si>
  <si>
    <t>Wallrock_cdbgyh_000065-out.xml</t>
  </si>
  <si>
    <t>SA00130</t>
  </si>
  <si>
    <t>Magma_cdbgyh_000066.xml</t>
  </si>
  <si>
    <t>CalculationMode=equilibrate;ConstraintType=setHP;FractionateMode=fractionateNone;incH=-26.9893908538856;XMLfractionationMode1=fractionateNone</t>
  </si>
  <si>
    <t>SA00131</t>
  </si>
  <si>
    <t>Magma_cdbgyh_000066-out.xml</t>
  </si>
  <si>
    <t>SA00132</t>
  </si>
  <si>
    <t>Magma_cdbgyh_000067.xml</t>
  </si>
  <si>
    <t>SA00133</t>
  </si>
  <si>
    <t>Magma_cdbgyh_000067-out.xml</t>
  </si>
  <si>
    <t>SA00134</t>
  </si>
  <si>
    <t>Magma_cdbgyh_000068.xml</t>
  </si>
  <si>
    <t>SA00135</t>
  </si>
  <si>
    <t>Magma_cdbgyh_000068-out.xml</t>
  </si>
  <si>
    <t>SA00136</t>
  </si>
  <si>
    <t>Magma_cdbgyh_000069.xml</t>
  </si>
  <si>
    <t>SA00137</t>
  </si>
  <si>
    <t>Magma_cdbgyh_000069-out.xml</t>
  </si>
  <si>
    <t>SA00138</t>
  </si>
  <si>
    <t>Magma_cdbgyh_000070.xml</t>
  </si>
  <si>
    <t>SA00139</t>
  </si>
  <si>
    <t>Magma_cdbgyh_000070-out.xml</t>
  </si>
  <si>
    <t>SA00140</t>
  </si>
  <si>
    <t>Wallrock_cdbgyh_000071.xml</t>
  </si>
  <si>
    <t>SA00141</t>
  </si>
  <si>
    <t>Wallrock_cdbgyh_000071-out.xml</t>
  </si>
  <si>
    <t>SA00142</t>
  </si>
  <si>
    <t>Magma_cdbgyh_000072.xml</t>
  </si>
  <si>
    <t>SA00143</t>
  </si>
  <si>
    <t>Magma_cdbgyh_000072-out.xml</t>
  </si>
  <si>
    <t>SA00144</t>
  </si>
  <si>
    <t>Wallrock_cdbgyh_000073.xml</t>
  </si>
  <si>
    <t>SA00145</t>
  </si>
  <si>
    <t>Wallrock_cdbgyh_000073-out.xml</t>
  </si>
  <si>
    <t>SA00146</t>
  </si>
  <si>
    <t>Magma_cdbgyh_000074.xml</t>
  </si>
  <si>
    <t>CalculationMode=equilibrate;ConstraintType=setHP;FractionateMode=fractionateNone;incH=-15.5613573057034;XMLfractionationMode1=fractionateNone</t>
  </si>
  <si>
    <t>SA00147</t>
  </si>
  <si>
    <t>Magma_cdbgyh_000074-out.xml</t>
  </si>
  <si>
    <t>SA00148</t>
  </si>
  <si>
    <t>Magma_cdbgyh_000075.xml</t>
  </si>
  <si>
    <t>SA00149</t>
  </si>
  <si>
    <t>Magma_cdbgyh_000075-out.xml</t>
  </si>
  <si>
    <t>SA00150</t>
  </si>
  <si>
    <t>Magma_cdbgyh_000076.xml</t>
  </si>
  <si>
    <t>SA00151</t>
  </si>
  <si>
    <t>Magma_cdbgyh_000076-out.xml</t>
  </si>
  <si>
    <t>SA00152</t>
  </si>
  <si>
    <t>Magma_cdbgyh_000077.xml</t>
  </si>
  <si>
    <t>SA00153</t>
  </si>
  <si>
    <t>Magma_cdbgyh_000077-out.xml</t>
  </si>
  <si>
    <t>SA00154</t>
  </si>
  <si>
    <t>Magma_cdbgyh_000078.xml</t>
  </si>
  <si>
    <t>SA00155</t>
  </si>
  <si>
    <t>Magma_cdbgyh_000078-out.xml</t>
  </si>
  <si>
    <t>SA00156</t>
  </si>
  <si>
    <t>Wallrock_cdbgyh_000079.xml</t>
  </si>
  <si>
    <t>SA00157</t>
  </si>
  <si>
    <t>Wallrock_cdbgyh_000079-out.xml</t>
  </si>
  <si>
    <t>SA00158</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</si>
  <si>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</si>
  <si>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</si>
  <si>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</si>
  <si>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</si>
  <si>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</si>
  <si>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</si>
  <si>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</si>
  <si>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</si>
  <si>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</si>
  <si>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</si>
  <si>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</si>
  <si>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</si>
  <si>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</si>
  <si>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</si>
  <si>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</si>
  <si>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</si>
  <si>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A full find solids was not performed in this run - the data from the find solidus procedure used in the Vigmacs archive: MCS_PhaseEQ_2M.xlsm</t>
  </si>
  <si>
    <t>Run Melts Mode</t>
  </si>
  <si>
    <t>MeltsOutput.Temperature</t>
  </si>
  <si>
    <t>MeltsOutput. System. CompEnthalpy</t>
  </si>
  <si>
    <t>MeltsOutput. Temperature</t>
  </si>
  <si>
    <t>MeltsOutput. Liquid Mass</t>
  </si>
  <si>
    <t>Compositite System Mass</t>
  </si>
  <si>
    <t>Wallrock Temperature</t>
  </si>
  <si>
    <t>WallrockTemperatureStart</t>
  </si>
  <si>
    <t>Q</t>
  </si>
  <si>
    <t>MeltsOutput. Solid Mass</t>
  </si>
  <si>
    <t>MeltsOutput. System Mass</t>
  </si>
  <si>
    <t>Q at absorption</t>
  </si>
  <si>
    <t>WRB_DeltaTToWallrock</t>
  </si>
  <si>
    <t>WRB_ThresholdWRTemperature</t>
  </si>
  <si>
    <t>WRB_WallrockPrelimTEnd</t>
  </si>
  <si>
    <t>WRB_Coupling</t>
  </si>
  <si>
    <t>WRS_DeltaT Need</t>
  </si>
  <si>
    <t>QPart1</t>
  </si>
  <si>
    <t>QPart2</t>
  </si>
  <si>
    <t>WRS_WallrockIntrinsicEnthalpy post QPart2</t>
  </si>
  <si>
    <t>WRS_WRSupraPrimedIntrinsicEnthalpy</t>
  </si>
  <si>
    <t>Q into Supra</t>
  </si>
  <si>
    <t>WRB_Coupling2</t>
  </si>
  <si>
    <t>WRP_Skipped WRSub</t>
  </si>
  <si>
    <t>Adopted WR Intrinsic Enthalpy</t>
  </si>
  <si>
    <t>Adopted WR Temperature</t>
  </si>
  <si>
    <t>WallrockTemperatureAFTERUL</t>
  </si>
  <si>
    <t>WRP_WallrockIntrinsicFinalEnthalpy</t>
  </si>
  <si>
    <t>PostEQMagmaLSEnth</t>
  </si>
  <si>
    <t>RunningMagmaSystemEnth</t>
  </si>
  <si>
    <t>WR2MeltsWindowFactor</t>
  </si>
  <si>
    <t>MeltsOutput Has Liquid</t>
  </si>
  <si>
    <t>Wallrock Proper Enthalpy</t>
  </si>
  <si>
    <t>WRP_BEFORE_USED_ADDWallrockIntrinsicEnthalpy</t>
  </si>
  <si>
    <t>WRP_BEFORE_ADDWallrockIntrinsicFinalEnthalpy</t>
  </si>
  <si>
    <t>TargetMagmaEnth</t>
  </si>
  <si>
    <t>Total Grant Grams</t>
  </si>
  <si>
    <t>New FMZero State</t>
  </si>
  <si>
    <t>Predicted WR Melts System Mass</t>
  </si>
  <si>
    <t>Mass Balance Out Of Limit</t>
  </si>
  <si>
    <t>LiquidEnthGrant</t>
  </si>
  <si>
    <t>MagmaEnthInc</t>
  </si>
  <si>
    <t>incHPrelim</t>
  </si>
  <si>
    <t>incH</t>
  </si>
  <si>
    <t>000002</t>
  </si>
  <si>
    <t>000003</t>
  </si>
  <si>
    <t>WRB_WRS</t>
  </si>
  <si>
    <t>000004</t>
  </si>
  <si>
    <t>000005</t>
  </si>
  <si>
    <t>000006</t>
  </si>
  <si>
    <t>000007</t>
  </si>
  <si>
    <t>000008</t>
  </si>
  <si>
    <t>000009</t>
  </si>
  <si>
    <t>000010</t>
  </si>
  <si>
    <t>000011</t>
  </si>
  <si>
    <t>000012</t>
  </si>
  <si>
    <t>000013</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</si>
  <si>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</si>
  <si>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</si>
  <si>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</si>
  <si>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</si>
  <si>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</si>
  <si>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</si>
  <si>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</si>
  <si>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</si>
  <si>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</si>
  <si>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</si>
  <si>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</si>
  <si>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</si>
  <si>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</si>
  <si>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</si>
  <si>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</si>
  <si>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</si>
  <si>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</si>
  <si>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</si>
  <si>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</si>
  <si>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</si>
  <si>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</si>
  <si>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</si>
  <si>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</si>
  <si>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</si>
  <si>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</si>
  <si>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</si>
  <si>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000040</t>
  </si>
  <si>
    <t>000041</t>
  </si>
  <si>
    <t>000042</t>
  </si>
  <si>
    <t>000043</t>
  </si>
  <si>
    <t>000044</t>
  </si>
  <si>
    <t>000045</t>
  </si>
  <si>
    <t>000046</t>
  </si>
  <si>
    <t>000047</t>
  </si>
  <si>
    <t>000048</t>
  </si>
  <si>
    <t>000049</t>
  </si>
  <si>
    <t>000050</t>
  </si>
  <si>
    <t>000051</t>
  </si>
  <si>
    <t>000052</t>
  </si>
  <si>
    <t>000053</t>
  </si>
  <si>
    <t>000054</t>
  </si>
  <si>
    <t>000055</t>
  </si>
  <si>
    <t>000056</t>
  </si>
  <si>
    <t>000057</t>
  </si>
  <si>
    <t>000058</t>
  </si>
  <si>
    <t>000059</t>
  </si>
  <si>
    <t>000060</t>
  </si>
  <si>
    <t>000061</t>
  </si>
  <si>
    <t>000062</t>
  </si>
  <si>
    <t>000063</t>
  </si>
  <si>
    <t>000064</t>
  </si>
  <si>
    <t>000065</t>
  </si>
  <si>
    <t>000066</t>
  </si>
  <si>
    <t>000067</t>
  </si>
  <si>
    <t>000068</t>
  </si>
  <si>
    <t>000069</t>
  </si>
  <si>
    <t>000070</t>
  </si>
  <si>
    <t>000071</t>
  </si>
  <si>
    <t>000072</t>
  </si>
  <si>
    <t>000073</t>
  </si>
  <si>
    <t>000074</t>
  </si>
  <si>
    <t>000075</t>
  </si>
  <si>
    <t>000076</t>
  </si>
  <si>
    <t>000077</t>
  </si>
  <si>
    <t>000078</t>
  </si>
  <si>
    <t>000079</t>
  </si>
  <si>
    <t>Starting Conditions</t>
  </si>
  <si>
    <t>Created with MCS_PhaseEQ_2M.xlsm</t>
  </si>
  <si>
    <t>Magma</t>
  </si>
  <si>
    <t>wt% oxide</t>
  </si>
  <si>
    <t>SiO2</t>
  </si>
  <si>
    <t>TiO2</t>
  </si>
  <si>
    <t>Al2O3</t>
  </si>
  <si>
    <t>Fe2O3</t>
  </si>
  <si>
    <t>Cr2O3</t>
  </si>
  <si>
    <t>FeO</t>
  </si>
  <si>
    <t>MnO</t>
  </si>
  <si>
    <t>MgO</t>
  </si>
  <si>
    <t>NiO</t>
  </si>
  <si>
    <t>CoO</t>
  </si>
  <si>
    <t>CaO</t>
  </si>
  <si>
    <t>Na2O</t>
  </si>
  <si>
    <t>K2O</t>
  </si>
  <si>
    <t>P2O5</t>
  </si>
  <si>
    <t>H2O</t>
  </si>
  <si>
    <t>Pressure (bars)</t>
  </si>
  <si>
    <t>fO2</t>
  </si>
  <si>
    <t>none</t>
  </si>
  <si>
    <t>Wallrock</t>
  </si>
  <si>
    <t>Wallrock Mass (gm)</t>
  </si>
  <si>
    <t>Temperature (degC)</t>
  </si>
  <si>
    <t>FMZero</t>
  </si>
  <si>
    <t>Soft Coupling Temperature (degC)</t>
  </si>
  <si>
    <t>Temp decrement in FIND SOLIDUS (degC)</t>
  </si>
  <si>
    <t>Enthalphy Convergence Steps</t>
  </si>
  <si>
    <t>File Handle</t>
  </si>
  <si>
    <t>MeltsOutput.System.Mass</t>
  </si>
  <si>
    <t>MeltsOutput.Liquids(1)</t>
  </si>
  <si>
    <t>MeltsOutput.Solids(1)</t>
  </si>
  <si>
    <t>MeltsOutput.Solids(2)</t>
  </si>
  <si>
    <t>MeltsOutput.Solids(3)</t>
  </si>
  <si>
    <t>MeltsOutput.Solids(4)</t>
  </si>
  <si>
    <t>MeltsOutput.Solids(5)</t>
  </si>
  <si>
    <t>MeltsOutput.Solids(6)</t>
  </si>
  <si>
    <t>MeltsOutput.Solids(7)</t>
  </si>
  <si>
    <t>MeltsOutput.Solids(8)</t>
  </si>
  <si>
    <t>MeltsOutput.Solids(9)</t>
  </si>
  <si>
    <t>MeltsOutput.Fractionate.Solids(1)</t>
  </si>
  <si>
    <t>MeltsOutput.Fractionate.Solids(2)</t>
  </si>
  <si>
    <t>MeltsOutput.Fractionate.Solids(3)</t>
  </si>
  <si>
    <t>MeltsOutput.Fractionate.Solids(4)</t>
  </si>
  <si>
    <t>MeltsOutput.Fractionate.Solids(5)</t>
  </si>
  <si>
    <t>MeltsOutput.Fractionate.Solids(6)</t>
  </si>
  <si>
    <t>MeltsOutput.Fractionate.Solids(7)</t>
  </si>
  <si>
    <t>SUM</t>
  </si>
  <si>
    <t>000001</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</si>
  <si>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</si>
  <si>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</si>
  <si>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</si>
  <si>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</si>
  <si>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</si>
  <si>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</si>
  <si>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</si>
  <si>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</si>
  <si>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</si>
  <si>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</si>
  <si>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</si>
  <si>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</si>
  <si>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</si>
  <si>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</si>
  <si>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</si>
  <si>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</si>
  <si>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</si>
  <si>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</si>
  <si>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</si>
  <si>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</si>
  <si>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</si>
  <si>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</si>
  <si>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</si>
  <si>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</si>
  <si>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</si>
  <si>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</si>
  <si>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</si>
  <si>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</si>
  <si>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</si>
  <si>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</si>
  <si>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</si>
  <si>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</si>
  <si>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</si>
  <si>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</si>
  <si>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</si>
  <si>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</si>
  <si>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</si>
  <si>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</si>
  <si>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</si>
  <si>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</si>
  <si>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</si>
  <si>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</si>
  <si>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</si>
  <si>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</si>
  <si>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</si>
  <si>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</si>
  <si>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</si>
  <si>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</si>
  <si>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</si>
  <si>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</si>
  <si>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</si>
  <si>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</si>
  <si>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</si>
  <si>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</si>
  <si>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</si>
  <si>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</si>
  <si>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</si>
  <si>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</si>
  <si>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</si>
  <si>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</si>
  <si>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</si>
  <si>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</si>
  <si>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</si>
  <si>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</si>
  <si>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</si>
  <si>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</si>
  <si>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</si>
  <si>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</si>
  <si>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</si>
  <si>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</si>
  <si>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</si>
  <si>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</si>
  <si>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</si>
  <si>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</si>
  <si>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</si>
  <si>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</si>
  <si>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</si>
  <si>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</si>
  <si>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</si>
  <si>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</si>
  <si>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</si>
  <si>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</si>
  <si>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</si>
  <si>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</si>
  <si>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</si>
  <si>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</si>
  <si>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</si>
  <si>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</si>
  <si>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</si>
  <si>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</si>
  <si>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</si>
  <si>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</si>
  <si>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</si>
  <si>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</si>
  <si>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</si>
  <si>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</si>
  <si>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</si>
  <si>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</si>
  <si>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</si>
  <si>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</si>
  <si>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</si>
  <si>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</si>
  <si>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</si>
  <si>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</si>
  <si>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</si>
  <si>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</si>
  <si>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</si>
  <si>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</si>
  <si>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</si>
  <si>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</si>
  <si>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</si>
  <si>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</si>
  <si>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</si>
  <si>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</si>
  <si>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</si>
  <si>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</si>
  <si>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</si>
  <si>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</si>
  <si>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</si>
  <si>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</si>
  <si>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</si>
  <si>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</si>
  <si>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</si>
  <si>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</si>
  <si>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</si>
  <si>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</si>
  <si>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</si>
  <si>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</si>
  <si>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</si>
  <si>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</si>
  <si>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</si>
  <si>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</si>
  <si>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</si>
  <si>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</si>
  <si>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</si>
  <si>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</si>
  <si>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</si>
  <si>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</si>
  <si>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</si>
  <si>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</si>
  <si>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</si>
  <si>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</si>
  <si>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</si>
  <si>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</si>
  <si>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</si>
  <si>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</si>
  <si>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</si>
  <si>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</si>
  <si>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</si>
  <si>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</si>
  <si>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</si>
  <si>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</si>
  <si>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</si>
  <si>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</si>
  <si>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</si>
  <si>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</si>
  <si>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</si>
  <si>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</si>
  <si>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</si>
  <si>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</si>
  <si>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</si>
  <si>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</si>
  <si>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</si>
  <si>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</si>
  <si>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</si>
  <si>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</si>
  <si>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</si>
  <si>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</si>
  <si>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</si>
  <si>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</si>
  <si>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</si>
  <si>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</si>
  <si>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</si>
  <si>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</si>
  <si>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</si>
  <si>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</si>
  <si>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</si>
  <si>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</si>
  <si>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</si>
  <si>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</si>
  <si>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</si>
  <si>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</si>
  <si>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</si>
  <si>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</si>
  <si>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</si>
  <si>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</si>
  <si>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</si>
  <si>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</si>
  <si>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</si>
  <si>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</si>
  <si>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</si>
  <si>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</si>
  <si>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</si>
  <si>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</si>
  <si>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</si>
  <si>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</si>
  <si>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</si>
  <si>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</si>
  <si>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</si>
  <si>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</si>
  <si>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</si>
  <si>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</si>
  <si>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</si>
  <si>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</si>
  <si>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</si>
  <si>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</si>
  <si>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</si>
  <si>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</si>
  <si>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</si>
  <si>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</si>
  <si>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</si>
  <si>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</si>
  <si>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</si>
  <si>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</si>
  <si>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</si>
  <si>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</si>
  <si>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</si>
  <si>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</si>
  <si>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</si>
  <si>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</si>
  <si>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</si>
  <si>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</si>
  <si>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</si>
  <si>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</si>
  <si>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</si>
  <si>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</si>
  <si>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</si>
  <si>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</si>
  <si>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</si>
  <si>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</si>
  <si>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</si>
  <si>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</si>
  <si>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</si>
  <si>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</si>
  <si>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</si>
  <si>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</si>
  <si>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</si>
  <si>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</si>
  <si>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</si>
  <si>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</si>
  <si>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</si>
  <si>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</si>
  <si>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</si>
  <si>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</si>
  <si>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</si>
  <si>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</si>
  <si>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</si>
  <si>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</si>
  <si>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</si>
  <si>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</si>
  <si>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</si>
  <si>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</si>
  <si>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</si>
  <si>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</si>
  <si>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</si>
  <si>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</si>
  <si>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</si>
  <si>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</si>
  <si>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</si>
  <si>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</si>
  <si>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</si>
  <si>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</si>
  <si>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</si>
  <si>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</si>
  <si>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</si>
  <si>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</si>
  <si>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</si>
  <si>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</si>
  <si>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</si>
  <si>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</si>
  <si>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</si>
  <si>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</si>
  <si>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</si>
  <si>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</si>
  <si>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</si>
  <si>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</si>
  <si>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</si>
  <si>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</si>
  <si>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</si>
  <si>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</si>
  <si>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</si>
  <si>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</si>
  <si>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</si>
  <si>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</si>
  <si>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</si>
  <si>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</si>
  <si>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</si>
  <si>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</si>
  <si>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</si>
  <si>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</si>
  <si>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</si>
  <si>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</si>
  <si>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</si>
  <si>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</si>
  <si>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</si>
  <si>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</si>
  <si>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</si>
  <si>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</si>
  <si>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</si>
  <si>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</si>
  <si>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</si>
  <si>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</si>
  <si>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</si>
  <si>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</si>
  <si>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</si>
  <si>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</si>
  <si>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</si>
  <si>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</si>
  <si>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</si>
  <si>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</si>
  <si>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</si>
  <si>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</si>
  <si>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</si>
  <si>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</si>
  <si>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</si>
  <si>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</si>
  <si>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</si>
  <si>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</si>
  <si>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</si>
  <si>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</si>
  <si>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</si>
  <si>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</si>
  <si>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</si>
  <si>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</si>
  <si>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</si>
  <si>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</si>
  <si>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</si>
  <si>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</si>
  <si>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</si>
  <si>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</si>
  <si>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</si>
  <si>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</si>
  <si>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</si>
  <si>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</si>
  <si>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</si>
  <si>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</si>
  <si>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</si>
  <si>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</si>
  <si>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</si>
  <si>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</si>
  <si>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</si>
  <si>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</si>
  <si>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</si>
  <si>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</si>
  <si>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</si>
  <si>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</si>
  <si>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</si>
  <si>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</si>
  <si>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</si>
  <si>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</si>
  <si>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</si>
  <si>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</si>
  <si>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</si>
  <si>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</si>
  <si>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</si>
  <si>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</si>
  <si>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</si>
  <si>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</si>
  <si>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</si>
  <si>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</si>
  <si>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</si>
  <si>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</si>
  <si>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</si>
  <si>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</si>
  <si>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</si>
  <si>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</si>
  <si>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</si>
  <si>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</si>
  <si>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</si>
  <si>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</si>
  <si>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</si>
  <si>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</si>
  <si>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</si>
  <si>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</si>
  <si>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</si>
  <si>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</si>
  <si>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</si>
  <si>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</si>
  <si>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</si>
  <si>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</si>
  <si>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</si>
  <si>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</si>
  <si>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</si>
  <si>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</si>
  <si>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</si>
  <si>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</si>
  <si>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</si>
  <si>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</si>
  <si>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</si>
  <si>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</si>
  <si>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</si>
  <si>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</si>
  <si>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</si>
  <si>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</si>
  <si>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</si>
  <si>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</si>
  <si>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</si>
  <si>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</si>
  <si>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</si>
  <si>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</si>
  <si>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</si>
  <si>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</si>
  <si>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</si>
  <si>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</si>
  <si>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</si>
  <si>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</si>
  <si>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</si>
  <si>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</si>
  <si>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</si>
  <si>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</si>
  <si>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</si>
  <si>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</si>
  <si>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</si>
  <si>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</si>
  <si>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</si>
  <si>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</si>
  <si>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</si>
  <si>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</si>
  <si>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</si>
  <si>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</si>
  <si>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</si>
  <si>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</si>
  <si>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</si>
  <si>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</si>
  <si>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</si>
  <si>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</si>
  <si>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</si>
  <si>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</si>
  <si>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</si>
  <si>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</si>
  <si>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</si>
  <si>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</si>
  <si>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</si>
  <si>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</si>
  <si>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</si>
  <si>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</si>
  <si>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</si>
  <si>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</si>
  <si>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</si>
  <si>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</si>
  <si>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</si>
  <si>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</si>
  <si>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</si>
  <si>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</si>
  <si>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</si>
  <si>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</si>
  <si>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</si>
  <si>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</si>
  <si>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</si>
  <si>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</si>
  <si>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</si>
  <si>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</si>
  <si>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</si>
  <si>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</si>
  <si>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</si>
  <si>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</si>
  <si>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</si>
  <si>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</si>
  <si>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</si>
  <si>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</si>
  <si>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</si>
  <si>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</si>
  <si>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</si>
  <si>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</si>
  <si>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</si>
  <si>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</si>
  <si>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</si>
  <si>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</si>
  <si>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</si>
  <si>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</si>
  <si>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</si>
  <si>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</si>
  <si>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</si>
  <si>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</si>
  <si>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</si>
  <si>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</si>
  <si>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</si>
  <si>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</si>
  <si>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</si>
  <si>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</si>
  <si>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</si>
  <si>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</si>
  <si>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</si>
  <si>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</si>
  <si>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</si>
  <si>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</si>
  <si>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</si>
  <si>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</si>
  <si>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</si>
  <si>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</si>
  <si>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</si>
  <si>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</si>
  <si>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</si>
  <si>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</si>
  <si>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</si>
  <si>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</si>
  <si>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</si>
  <si>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</si>
  <si>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</si>
  <si>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</si>
  <si>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</si>
  <si>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</si>
  <si>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</si>
  <si>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</si>
  <si>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</si>
  <si>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</si>
  <si>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</si>
  <si>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</si>
  <si>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</si>
  <si>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</si>
  <si>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</si>
  <si>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</si>
  <si>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</si>
  <si>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</si>
  <si>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</si>
  <si>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</si>
  <si>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</si>
  <si>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</si>
  <si>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</si>
  <si>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</si>
  <si>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</si>
  <si>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</si>
  <si>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</si>
  <si>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</si>
  <si>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</si>
  <si>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</si>
  <si>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</si>
  <si>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</si>
  <si>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</si>
  <si>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</si>
  <si>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</si>
  <si>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</si>
  <si>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</si>
  <si>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</si>
  <si>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</si>
  <si>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</si>
  <si>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</si>
  <si>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</si>
  <si>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</si>
  <si>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</si>
  <si>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</si>
  <si>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</si>
  <si>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</si>
  <si>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</si>
  <si>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</si>
  <si>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</si>
  <si>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</si>
  <si>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</si>
  <si>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</si>
  <si>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</si>
  <si>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</si>
  <si>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</si>
  <si>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</si>
  <si>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</si>
  <si>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</si>
  <si>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</si>
  <si>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</si>
  <si>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</si>
  <si>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</si>
  <si>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</si>
  <si>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</si>
  <si>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</si>
  <si>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</si>
  <si>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</si>
  <si>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</si>
  <si>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</si>
  <si>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</si>
  <si>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</si>
  <si>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</si>
  <si>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</si>
  <si>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</si>
  <si>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</si>
  <si>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</si>
  <si>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</si>
  <si>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</si>
  <si>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</si>
  <si>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</si>
  <si>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</si>
  <si>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</si>
  <si>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</si>
  <si>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</si>
  <si>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</si>
  <si>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</si>
  <si>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</si>
  <si>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</si>
  <si>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</si>
  <si>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</si>
  <si>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</si>
  <si>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</si>
  <si>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</si>
  <si>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</si>
  <si>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</si>
  <si>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</si>
  <si>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</si>
  <si>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</si>
  <si>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</si>
  <si>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</si>
  <si>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</si>
  <si>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</si>
  <si>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</si>
  <si>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</si>
  <si>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</si>
  <si>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</si>
  <si>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</si>
  <si>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</si>
  <si>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</si>
  <si>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</si>
  <si>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</si>
  <si>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</si>
  <si>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</si>
  <si>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</si>
  <si>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</si>
  <si>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</si>
  <si>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</si>
  <si>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</si>
  <si>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</si>
  <si>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</si>
  <si>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</si>
  <si>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</si>
  <si>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</si>
  <si>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</si>
  <si>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</si>
  <si>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</si>
  <si>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</si>
  <si>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</si>
  <si>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</si>
  <si>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</si>
  <si>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</si>
  <si>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</si>
  <si>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</si>
  <si>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</si>
  <si>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</si>
  <si>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</si>
  <si>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</si>
  <si>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</si>
  <si>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</si>
  <si>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</si>
  <si>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</si>
  <si>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</si>
  <si>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</si>
  <si>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</si>
  <si>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</si>
  <si>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</si>
  <si>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</si>
  <si>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</si>
  <si>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</si>
  <si>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</si>
  <si>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</si>
  <si>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</si>
  <si>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</si>
  <si>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</si>
  <si>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</si>
  <si>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</si>
  <si>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</si>
  <si>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</si>
  <si>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</si>
  <si>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</si>
  <si>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</si>
  <si>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</si>
  <si>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</si>
  <si>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</si>
  <si>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</si>
  <si>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</si>
  <si>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</si>
  <si>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</si>
  <si>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</si>
  <si>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</si>
  <si>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</si>
  <si>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</si>
  <si>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</si>
  <si>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</si>
  <si>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</si>
  <si>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</si>
  <si>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</si>
  <si>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</si>
  <si>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</si>
  <si>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</si>
  <si>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</si>
  <si>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</si>
  <si>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</si>
  <si>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</si>
  <si>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</si>
  <si>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</si>
  <si>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</si>
  <si>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</si>
  <si>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</si>
  <si>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</si>
  <si>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</si>
  <si>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</si>
  <si>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</si>
  <si>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</si>
  <si>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</si>
  <si>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</si>
  <si>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</si>
  <si>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</si>
  <si>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</si>
  <si>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</si>
  <si>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</si>
  <si>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</si>
  <si>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</si>
  <si>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</si>
  <si>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</si>
  <si>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</si>
  <si>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</si>
  <si>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</si>
  <si>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</si>
  <si>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</si>
  <si>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</si>
  <si>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</si>
  <si>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</si>
  <si>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</si>
  <si>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</si>
  <si>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</si>
  <si>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</si>
  <si>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</si>
  <si>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</si>
  <si>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</si>
  <si>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</si>
  <si>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</si>
  <si>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</si>
  <si>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</si>
  <si>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</si>
  <si>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</si>
  <si>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</si>
  <si>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</si>
  <si>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</si>
  <si>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</si>
  <si>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</si>
  <si>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</si>
  <si>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</si>
  <si>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</si>
  <si>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</si>
  <si>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</si>
  <si>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</si>
  <si>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</si>
  <si>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</si>
  <si>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</si>
  <si>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</si>
  <si>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</si>
  <si>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</si>
  <si>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</si>
  <si>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</si>
  <si>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</si>
  <si>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</si>
  <si>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</si>
  <si>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</si>
  <si>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</si>
  <si>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</si>
  <si>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</si>
  <si>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</si>
  <si>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</si>
  <si>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</si>
  <si>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</si>
  <si>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</si>
  <si>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</si>
  <si>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</si>
  <si>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</si>
  <si>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Wallrock/Temperature</t>
  </si>
  <si>
    <t>Wallrock/LiquidPercent</t>
  </si>
  <si>
    <t>Temp</t>
  </si>
  <si>
    <t>Magma/SiO2</t>
  </si>
  <si>
    <t>Magma/TiO2</t>
  </si>
  <si>
    <t>Magma/Al2O3</t>
  </si>
  <si>
    <t>Magma/Fe2O3</t>
  </si>
  <si>
    <t>Magma/FeO</t>
  </si>
  <si>
    <t>Magma/MgO</t>
  </si>
  <si>
    <t>Magma/CaO</t>
  </si>
  <si>
    <t>Magma/Na2O</t>
  </si>
  <si>
    <t>Magma/K2O</t>
  </si>
  <si>
    <t>Magma/P2O5</t>
  </si>
  <si>
    <t>Magma/H2O</t>
  </si>
  <si>
    <t>Magma/CO2</t>
  </si>
  <si>
    <t>Magma/K2O+Na2O</t>
  </si>
  <si>
    <t>spn {1}</t>
  </si>
  <si>
    <t>ol {1}</t>
  </si>
  <si>
    <t>opx {1}</t>
  </si>
  <si>
    <t>cpx {1}</t>
  </si>
  <si>
    <t>fsp {1}</t>
  </si>
  <si>
    <t>Magma Liquid Mass</t>
  </si>
  <si>
    <t>x</t>
  </si>
  <si>
    <t>y</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</si>
  <si>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</si>
  <si>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</si>
  <si>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</si>
  <si>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</si>
  <si>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</si>
  <si>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</si>
  <si>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</si>
  <si>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</si>
  <si>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</si>
  <si>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</si>
  <si>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</si>
  <si>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</si>
  <si>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</si>
  <si>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</si>
  <si>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</si>
  <si>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</si>
  <si>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</si>
  <si>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</si>
  <si>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</si>
  <si>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</si>
  <si>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</si>
  <si>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</si>
  <si>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</si>
  <si>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</si>
  <si>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</si>
  <si>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</si>
  <si>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</si>
  <si>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</si>
  <si>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</si>
  <si>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</si>
  <si>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</si>
  <si>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</si>
  <si>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</si>
  <si>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</si>
  <si>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</si>
  <si>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</si>
  <si>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</si>
  <si>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</si>
  <si>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</si>
  <si>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</si>
  <si>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</si>
  <si>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</si>
  <si>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</si>
  <si>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</si>
  <si>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</si>
  <si>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</si>
  <si>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</si>
  <si>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Pirco-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</si>
  <si>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</si>
  <si>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</si>
  <si>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</si>
  <si>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</si>
  <si>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</si>
  <si>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</si>
  <si>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</si>
  <si>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</si>
  <si>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</si>
  <si>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</si>
  <si>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</si>
  <si>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</si>
  <si>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</si>
  <si>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</si>
  <si>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</si>
  <si>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</si>
  <si>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</si>
  <si>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</si>
  <si>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</si>
  <si>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</si>
  <si>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</si>
  <si>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</si>
  <si>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</si>
  <si>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</si>
  <si>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</si>
  <si>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</si>
  <si>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</si>
  <si>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</si>
  <si>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</si>
  <si>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orthopyroxene</t>
  </si>
  <si>
    <t>opx Na0.00Ca0.04Fe''0.77Mg1.16Fe'''0.01Ti0.00Al0.04Si1.98O6</t>
  </si>
  <si>
    <t>clinopyroxene</t>
  </si>
  <si>
    <t>cpx Na0.03Ca0.87Fe''0.27Mg0.75Fe'''0.04Ti0.02Al0.09Si1.93O6</t>
  </si>
  <si>
    <t>feldspar</t>
  </si>
  <si>
    <t>K0.07Na0.68Ca0.24Al1.24Si2.76O8</t>
  </si>
  <si>
    <t>K=0.07;Na=0.68;Ca=0.24;Al=1.24;Si=2.76;O=8</t>
  </si>
  <si>
    <t>K0.64Na0.34Ca0.02Al1.02Si2.98O8</t>
  </si>
  <si>
    <t>K=0.64;Na=0.34;Ca=0.02;Al=1.02;Si=2.98;O=8</t>
  </si>
  <si>
    <t>quartz</t>
  </si>
  <si>
    <t>Si=1;O=2</t>
  </si>
  <si>
    <t>spinel</t>
  </si>
  <si>
    <t>Fe''1.14Mg0.09Fe'''1.48Al0.06Cr0.00Ti0.23O4</t>
  </si>
  <si>
    <t>rhm-oxide</t>
  </si>
  <si>
    <t>Mn0.10Fe''0.60Mg0.15Fe'''0.26Al0.05Ti0.85O3</t>
  </si>
  <si>
    <t>apatite</t>
  </si>
  <si>
    <t>Ca5(PO4)3OH</t>
  </si>
  <si>
    <t>Ca=15;P=3;O=1;H=1</t>
  </si>
  <si>
    <t>fluid</t>
  </si>
  <si>
    <t>H2O1.00CO20.00</t>
  </si>
  <si>
    <t>H=2;O=11;CO=20</t>
  </si>
  <si>
    <t>Fe''0.29Mg0.72Fe'''0.23Al0.47Cr1.28Ti0.01O4</t>
  </si>
  <si>
    <t>Fe''0.29Mg0.73Fe'''0.23Al0.49Cr1.25Ti0.01O4</t>
  </si>
  <si>
    <t>opx Na0.00Ca0.04Fe''0.76Mg1.17Fe'''0.01Ti0.00Al0.03Si1.98O6</t>
  </si>
  <si>
    <t>cpx Na0.03Ca0.87Fe''0.26Mg0.75Fe'''0.04Ti0.02Al0.09Si1.93O6</t>
  </si>
  <si>
    <t>K0.08Na0.68Ca0.24Al1.24Si2.76O8</t>
  </si>
  <si>
    <t>K=0.08;Na=0.68;Ca=0.24;Al=1.24;Si=2.76;O=8</t>
  </si>
  <si>
    <t>Fe''1.15Mg0.09Fe'''1.46Al0.06Cr0.00Ti0.24O4</t>
  </si>
  <si>
    <t>Mn0.07Fe''0.64Mg0.15Fe'''0.25Al0.05Ti0.85O3</t>
  </si>
  <si>
    <t>olivine</t>
  </si>
  <si>
    <t>(Ca0.00Mg0.87Fe''0.12Mn0.00Co0.00Ni0.00)2SiO4</t>
  </si>
  <si>
    <t>Ca=0;Mg=1.74;Fe''=0.24;Mn=0;Co=0;Ni=0.002;Si=1;O=4</t>
  </si>
  <si>
    <t>Fe''0.35Mg0.67Fe'''0.31Al0.45Cr1.21Ti0.02O4</t>
  </si>
  <si>
    <t>opx Na0.00Ca0.04Fe''0.75Mg1.18Fe'''0.01Ti0.00Al0.03Si1.98O6</t>
  </si>
  <si>
    <t>cpx Na0.03Ca0.87Fe''0.26Mg0.76Fe'''0.04Ti0.02Al0.09Si1.93O6</t>
  </si>
  <si>
    <t>Fe''1.16Mg0.09Fe'''1.44Al0.06Cr0.00Ti0.25O4</t>
  </si>
  <si>
    <t>Mn0.05Fe''0.66Mg0.15Fe'''0.24Al0.05Ti0.86O3</t>
  </si>
  <si>
    <t>(Ca0.00Mg0.83Fe''0.16Mn0.00Co0.00Ni0.00)2SiO4</t>
  </si>
  <si>
    <t>Ca=0;Mg=1.66;Fe''=0.32;Mn=0;Co=0;Ni=0.002;Si=1;O=4</t>
  </si>
  <si>
    <t>opx Na0.00Ca0.04Fe''0.29Mg1.63Fe'''0.02Ti0.00Al0.05Si1.97O6</t>
  </si>
  <si>
    <t>Fe''0.50Mg0.53Fe'''0.51Al0.38Cr1.06Ti0.03O4</t>
  </si>
  <si>
    <t>opx Na0.00Ca0.05Fe''0.73Mg1.20Fe'''0.01Ti0.00Al0.03Si1.98O6</t>
  </si>
  <si>
    <t>cpx Na0.03Ca0.87Fe''0.26Mg0.76Fe'''0.04Ti0.02Al0.10Si1.93O6</t>
  </si>
  <si>
    <t>K0.06Na0.69Ca0.25Al1.25Si2.75O8</t>
  </si>
  <si>
    <t>K=0.06;Na=0.69;Ca=0.25;Al=1.25;Si=2.75;O=8</t>
  </si>
  <si>
    <t>Fe''1.16Mg0.10Fe'''1.42Al0.06Cr0.00Ti0.26O4</t>
  </si>
  <si>
    <t>Mn0.03Fe''0.67Mg0.15Fe'''0.25Al0.05Ti0.85O3</t>
  </si>
  <si>
    <t>opx Na0.00Ca0.05Fe''0.36Mg1.56Fe'''0.02Ti0.00Al0.05Si1.96O6</t>
  </si>
  <si>
    <t>Fe''0.61Mg0.43Fe'''0.69Al0.33Cr0.90Ti0.04O4</t>
  </si>
  <si>
    <t>opx Na0.00Ca0.05Fe''0.72Mg1.20Fe'''0.01Ti0.00Al0.03Si1.98O6</t>
  </si>
  <si>
    <t>cpx Na0.03Ca0.86Fe''0.27Mg0.76Fe'''0.04Ti0.02Al0.10Si1.93O6</t>
  </si>
  <si>
    <t>K0.06Na0.69Ca0.26Al1.26Si2.74O8</t>
  </si>
  <si>
    <t>K=0.06;Na=0.69;Ca=0.26;Al=1.26;Si=2.74;O=8</t>
  </si>
  <si>
    <t>Fe''1.18Mg0.10Fe'''1.38Al0.06Cr0.00Ti0.28O4</t>
  </si>
  <si>
    <t>Mn0.03Fe''0.66Mg0.16Fe'''0.26Al0.05Ti0.85O3</t>
  </si>
  <si>
    <t>opx Na0.00Ca0.06Fe''0.39Mg1.52Fe'''0.02Ti0.00Al0.05Si1.96O6</t>
  </si>
  <si>
    <t>Fe''0.66Mg0.38Fe'''0.77Al0.32Cr0.81Ti0.05O4</t>
  </si>
  <si>
    <t>opx Na0.00Ca0.06Fe''0.71Mg1.20Fe'''0.01Ti0.00Al0.04Si1.98O6</t>
  </si>
  <si>
    <t>cpx Na0.03Ca0.85Fe''0.28Mg0.76Fe'''0.05Ti0.02Al0.10Si1.92O6</t>
  </si>
  <si>
    <t>K0.05Na0.68Ca0.26Al1.26Si2.74O8</t>
  </si>
  <si>
    <t>K=0.05;Na=0.68;Ca=0.26;Al=1.26;Si=2.74;O=8</t>
  </si>
  <si>
    <t>Fe''1.19Mg0.11Fe'''1.34Al0.06Cr0.00Ti0.30O4</t>
  </si>
  <si>
    <t>Mn0.03Fe''0.65Mg0.16Fe'''0.27Al0.05Ti0.84O3</t>
  </si>
  <si>
    <t>opx Na0.00Ca0.07Fe''0.42Mg1.47Fe'''0.02Ti0.00Al0.06Si1.96O6</t>
  </si>
  <si>
    <t>Fe''0.71Mg0.34Fe'''0.88Al0.31Cr0.70Ti0.06O4</t>
  </si>
  <si>
    <t>opx Na0.00Ca0.06Fe''0.70Mg1.21Fe'''0.01Ti0.00Al0.04Si1.97O6</t>
  </si>
  <si>
    <t>cpx Na0.03Ca0.84Fe''0.29Mg0.75Fe'''0.05Ti0.02Al0.10Si1.92O6</t>
  </si>
  <si>
    <t>K0.05Na0.68Ca0.27Al1.27Si2.73O8</t>
  </si>
  <si>
    <t>K=0.05;Na=0.68;Ca=0.27;Al=1.27;Si=2.73;O=8</t>
  </si>
  <si>
    <t>Fe''1.20Mg0.12Fe'''1.30Al0.07Cr0.00Ti0.32O4</t>
  </si>
  <si>
    <t>Mn0.02Fe''0.65Mg0.17Fe'''0.28Al0.05Ti0.84O3</t>
  </si>
  <si>
    <t>opx Na0.00Ca0.08Fe''0.45Mg1.43Fe'''0.02Ti0.00Al0.06Si1.96O6</t>
  </si>
  <si>
    <t>Fe''0.77Mg0.30Fe'''0.99Al0.29Cr0.58Ti0.07O4</t>
  </si>
  <si>
    <t>opx Na0.00Ca0.07Fe''0.69Mg1.21Fe'''0.02Ti0.00Al0.04Si1.97O6</t>
  </si>
  <si>
    <t>cpx Na0.03Ca0.82Fe''0.30Mg0.76Fe'''0.05Ti0.02Al0.10Si1.92O6</t>
  </si>
  <si>
    <t>K0.04Na0.68Ca0.28Al1.28Si2.72O8</t>
  </si>
  <si>
    <t>K=0.04;Na=0.68;Ca=0.28;Al=1.28;Si=2.72;O=8</t>
  </si>
  <si>
    <t>Mn0.02Fe''0.64Mg0.17Fe'''0.27Al0.05Ti0.84O3</t>
  </si>
  <si>
    <t>opx Na0.00Ca0.08Fe''0.49Mg1.38Fe'''0.02Ti0.00Al0.06Si1.96O6</t>
  </si>
  <si>
    <t>cpx Na0.01Ca0.76Fe''0.26Mg0.87Fe'''0.05Ti0.01Al0.13Si1.91O6</t>
  </si>
  <si>
    <t>Fe''0.83Mg0.26Fe'''1.10Al0.26Cr0.46Ti0.09O4</t>
  </si>
  <si>
    <t>opx Na0.00Ca0.07Fe''0.68Mg1.22Fe'''0.02Ti0.00Al0.04Si1.97O6</t>
  </si>
  <si>
    <t>cpx Na0.03Ca0.81Fe''0.31Mg0.77Fe'''0.05Ti0.02Al0.10Si1.92O6</t>
  </si>
  <si>
    <t>K0.04Na0.68Ca0.29Al1.29Si2.71O8</t>
  </si>
  <si>
    <t>K=0.04;Na=0.68;Ca=0.29;Al=1.29;Si=2.71;O=8</t>
  </si>
  <si>
    <t>Mn0.02Fe''0.64Mg0.18Fe'''0.26Al0.06Ti0.84O3</t>
  </si>
  <si>
    <t>cpx Na0.02Ca0.78Fe''0.27Mg0.82Fe'''0.05Ti0.01Al0.14Si1.90O6</t>
  </si>
  <si>
    <t>Fe''0.91Mg0.22Fe'''1.16Al0.23Cr0.35Ti0.13O4</t>
  </si>
  <si>
    <t>opx Na0.00Ca0.08Fe''0.66Mg1.23Fe'''0.02Ti0.00Al0.04Si1.97O6</t>
  </si>
  <si>
    <t>cpx Na0.03Ca0.79Fe''0.31Mg0.78Fe'''0.06Ti0.02Al0.10Si1.91O6</t>
  </si>
  <si>
    <t>K0.03Na0.67Ca0.30Al1.30Si2.70O8</t>
  </si>
  <si>
    <t>K=0.03;Na=0.67;Ca=0.3;Al=1.3;Si=2.7;O=8</t>
  </si>
  <si>
    <t>Mn0.02Fe''0.64Mg0.19Fe'''0.25Al0.06Ti0.84O3</t>
  </si>
  <si>
    <t>cpx Na0.02Ca0.79Fe''0.29Mg0.79Fe'''0.06Ti0.01Al0.15Si1.90O6</t>
  </si>
  <si>
    <t>K0.02Na0.45Ca0.53Al1.53Si2.47O8</t>
  </si>
  <si>
    <t>K=0.02;Na=0.45;Ca=0.53;Al=1.53;Si=2.47;O=8</t>
  </si>
  <si>
    <t>Fe''1.00Mg0.19Fe'''1.21Al0.20Cr0.23Ti0.18O4</t>
  </si>
  <si>
    <t>opx Na0.00Ca0.08Fe''0.64Mg1.25Fe'''0.02Ti0.00Al0.04Si1.97O6</t>
  </si>
  <si>
    <t>cpx Na0.03Ca0.76Fe''0.33Mg0.79Fe'''0.06Ti0.02Al0.11Si1.91O6</t>
  </si>
  <si>
    <t>K0.03Na0.66Ca0.31Al1.31Si2.69O8</t>
  </si>
  <si>
    <t>K=0.03;Na=0.66;Ca=0.31;Al=1.31;Si=2.69;O=8</t>
  </si>
  <si>
    <t>Mn0.01Fe''0.64Mg0.20Fe'''0.23Al0.07Ti0.85O3</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</si>
  <si>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</si>
  <si>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</si>
  <si>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</si>
  <si>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</si>
  <si>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</si>
  <si>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</si>
  <si>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</si>
  <si>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</si>
  <si>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</si>
  <si>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</si>
  <si>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</si>
  <si>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</si>
  <si>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</si>
  <si>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</si>
  <si>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</si>
  <si>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</si>
  <si>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</si>
  <si>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</si>
  <si>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</si>
  <si>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</si>
  <si>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</si>
  <si>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</si>
  <si>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</si>
  <si>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spinel {1} : Incremental Mass (grams) Removed in this Temperature Step</t>
  </si>
  <si>
    <t>Magma spinel {1} : Total Mass (grams) Removed across all Temperature Steps</t>
  </si>
  <si>
    <t>Magma Mineral olivine {1} : Incremental Mass (grams) Removed in this Temperature Step</t>
  </si>
  <si>
    <t>Magma olivine {1} : Total Mass (grams) Removed across all Temperature Steps</t>
  </si>
  <si>
    <t>Magma Mineral orthopyroxene {1} : Incremental Mass (grams) Removed in this Temperature Step</t>
  </si>
  <si>
    <t>Magma orthopyroxene {1} : Total Mass (grams) Removed across all Temperature Steps</t>
  </si>
  <si>
    <t>Magma Mineral clinopyroxene {1} : Incremental Mass (grams) Removed in this Temperature Step</t>
  </si>
  <si>
    <t>Magma clinopyroxene {1} : Total Mass (grams) Removed across all Temperature Steps</t>
  </si>
  <si>
    <t>Magma Mineral feldspar {1} : Incremental Mass (grams) Removed in this Temperature Step</t>
  </si>
  <si>
    <t>Magma feldspar {1} : Total Mass (grams) Removed across all Temperature Steps</t>
  </si>
  <si>
    <t xml:space="preserve">Wallrock Mineral Mass (grams):  orthopyroxene {1} </t>
  </si>
  <si>
    <t xml:space="preserve">Wallrock Mineral Mass (grams):  clinopyroxene {1} </t>
  </si>
  <si>
    <t xml:space="preserve">Wallrock Mineral Mass (grams):  feldspar {1} </t>
  </si>
  <si>
    <t xml:space="preserve">Wallrock Mineral Mass (grams):  feldspar {2} </t>
  </si>
  <si>
    <t xml:space="preserve">Wallrock Mineral Mass (grams):  quartz {1} </t>
  </si>
  <si>
    <t xml:space="preserve">Wallrock Mineral Mass (grams):  spinel {1} </t>
  </si>
  <si>
    <t xml:space="preserve">Wallrock Mineral Mass (grams):  rhm-oxide {1} </t>
  </si>
  <si>
    <t xml:space="preserve">Wallrock Mineral Mass (grams):  apatite {1} </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</si>
  <si>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</si>
  <si>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</si>
  <si>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</si>
  <si>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</si>
  <si>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</si>
  <si>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</si>
  <si>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</si>
  <si>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</si>
  <si>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</si>
  <si>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</si>
  <si>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</si>
  <si>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</si>
  <si>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</si>
  <si>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</si>
  <si>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</si>
  <si>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</si>
  <si>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</si>
  <si>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</si>
  <si>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</si>
  <si>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</si>
  <si>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</si>
  <si>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</si>
  <si>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</si>
  <si>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</si>
  <si>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</si>
  <si>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</si>
  <si>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</si>
  <si>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</si>
  <si>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</si>
  <si>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</si>
  <si>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</si>
  <si>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</si>
  <si>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</si>
  <si>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</si>
  <si>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</si>
  <si>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</si>
  <si>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</si>
  <si>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</si>
  <si>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</si>
  <si>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</si>
  <si>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</si>
  <si>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</si>
  <si>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</si>
  <si>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</si>
  <si>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</si>
  <si>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</si>
  <si>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</si>
  <si>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</si>
  <si>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</si>
  <si>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</si>
  <si>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WR THERMO</t>
  </si>
  <si>
    <t>M LIQUIDUS T</t>
  </si>
  <si>
    <t>FC</t>
  </si>
  <si>
    <t>AFC</t>
  </si>
  <si>
    <t>EXECUTABLES</t>
  </si>
  <si>
    <t>MCS_PhaseEQ_2M.xlsm</t>
  </si>
  <si>
    <t>Melts Executable Family</t>
  </si>
  <si>
    <t>rhyolite-MELTS+H2O-CO2 fluid (v1.2.0); Melts-batch-v1.2.0;</t>
  </si>
  <si>
    <t>SYSTEM VARIABLES</t>
  </si>
  <si>
    <t>Values in column B, and the 'do not edit' names in column D, must be kept matched on a single row.</t>
  </si>
  <si>
    <t>Copied from Macintosh HD:Users:mcs01-user:Documents:MCS:INPUT &amp; OUTPUT:MES_173m_modelingdata.xlsx on the creation of this Archive, at 02/01/ 8.10.56</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</si>
  <si>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</si>
  <si>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</si>
  <si>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</si>
  <si>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</si>
  <si>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</si>
  <si>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</si>
  <si>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</si>
  <si>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</si>
  <si>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</si>
  <si>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</si>
  <si>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</si>
  <si>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</si>
  <si>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</si>
  <si>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</si>
  <si>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</si>
  <si>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</si>
  <si>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</si>
  <si>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</si>
  <si>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</si>
  <si>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Composition Normalized to 100</t>
  </si>
  <si>
    <t>R1 173m</t>
  </si>
  <si>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</si>
  <si>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</si>
  <si>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</si>
  <si>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</si>
  <si>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</si>
  <si>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</si>
  <si>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</si>
  <si>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</si>
  <si>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</si>
  <si>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</si>
  <si>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</si>
  <si>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</si>
  <si>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MagmaElementValue13</t>
  </si>
  <si>
    <t>MagmaElementValue14</t>
  </si>
  <si>
    <t>MagmaElementValue15</t>
  </si>
  <si>
    <t>CO2</t>
  </si>
  <si>
    <t>MagmaElementValue16</t>
  </si>
  <si>
    <t>SO3</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</si>
  <si>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</si>
  <si>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</si>
  <si>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</si>
  <si>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</si>
  <si>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</si>
  <si>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</si>
  <si>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</si>
  <si>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</si>
  <si>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Melt Mass in Magma</t>
  </si>
  <si>
    <t>MagmaHardStopMinimumLiqMass</t>
  </si>
  <si>
    <t>Ignored if zero, otherwise MCS stops when the M liquid mass drops below this threshold.</t>
  </si>
  <si>
    <t>Hard Stop Temperature</t>
  </si>
  <si>
    <t>MagmaHardStopTemperature</t>
  </si>
  <si>
    <t>Ignored if zero, otherwise MCS stopswhen the M temperature reaches this value. Useful especially if doing a M "fractional crystallization only" simulation. Otherwise keep at 0.</t>
  </si>
  <si>
    <t>WR Composition (wt%)</t>
  </si>
  <si>
    <t>R339 Average Gneiss</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</si>
  <si>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</si>
  <si>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</si>
  <si>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</si>
  <si>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</si>
  <si>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</si>
  <si>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</si>
  <si>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</si>
  <si>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</si>
  <si>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</si>
  <si>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</si>
  <si>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</si>
  <si>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</si>
  <si>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</si>
  <si>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</si>
  <si>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</si>
  <si>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</si>
  <si>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</si>
  <si>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</si>
  <si>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</si>
  <si>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</si>
  <si>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</si>
  <si>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</si>
  <si>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</si>
  <si>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</si>
  <si>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</si>
  <si>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</si>
  <si>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</si>
  <si>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</si>
  <si>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</si>
  <si>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</si>
  <si>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</si>
  <si>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</si>
  <si>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</si>
  <si>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 OR byTempSerial)</t>
  </si>
  <si>
    <t>byDelta</t>
  </si>
  <si>
    <t>RechargeTriggerMode</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</si>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</sst>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2"/>
      <color theme="1"/>
      <name val="Calibri"/>
      <family val="2"/>
      <scheme val="minor"/>
    </font>
    <font>
      <sz val="12"/>
      <color theme="1"/>
      <name val="Calibri"/>
      <family val="2"/>
      <scheme val="minor"/>
    </font>
    <font>
      <b/>
      <sz val="12"/>
      <color theme="1"/>
      <name val="Calibri"/>
      <family val="2"/>
      <scheme val="minor"/>
    </font>
    <font>
      <sz val="10"/>
      <name val="Tahoma"/>
      <family val="2"/>
    </font>
    <font>
      <b/>
      <sz val="10"/>
      <name val="Tahoma"/>
      <family val="2"/>
    </font>
    <font>
      <sz val="8"/>
      <name val="Tahoma"/>
      <family val="2"/>
    </font>
    <font>
      <b/>
      <sz val="9"/>
      <color theme="1"/>
      <name val="Calibri"/>
      <scheme val="minor"/>
    </font>
    <font>
      <b/>
      <sz val="12"/>
      <color theme="4" tint="0.39997558519241921"/>
      <name val="Calibri"/>
      <scheme val="minor"/>
    </font>
    <font>
      <sz val="12"/>
      <color theme="0" tint="-0.14999847407452621"/>
      <name val="Calibri"/>
      <scheme val="minor"/>
    </font>
    <font>
      <sz val="12"/>
      <color theme="4" tint="0.39997558519241921"/>
      <name val="Calibri"/>
      <scheme val="minor"/>
    </font>
  </fonts>
  <fills count="16">
    <fill>
      <patternFill patternType="none"/>
    </fill>
    <fill>
      <patternFill patternType="gray125"/>
    </fill>
    <fill>
      <patternFill patternType="solid">
        <fgColor indexed="35"/>
        <bgColor indexed="64"/>
      </patternFill>
    </fill>
    <fill>
      <patternFill patternType="solid">
        <fgColor indexed="27"/>
        <bgColor indexed="64"/>
      </patternFill>
    </fill>
    <fill>
      <patternFill patternType="solid">
        <fgColor indexed="22"/>
        <bgColor indexed="64"/>
      </patternFill>
    </fill>
    <fill>
      <patternFill patternType="solid">
        <fgColor indexed="40"/>
        <bgColor indexed="64"/>
      </patternFill>
    </fill>
    <fill>
      <patternFill patternType="solid">
        <fgColor indexed="41"/>
        <bgColor indexed="64"/>
      </patternFill>
    </fill>
    <fill>
      <patternFill patternType="solid">
        <fgColor indexed="34"/>
        <bgColor indexed="64"/>
      </patternFill>
    </fill>
    <fill>
      <patternFill patternType="solid">
        <fgColor indexed="42"/>
        <bgColor indexed="64"/>
      </patternFill>
    </fill>
    <fill>
      <patternFill patternType="solid">
        <fgColor indexed="9"/>
        <bgColor indexed="64"/>
      </patternFill>
    </fill>
    <fill>
      <patternFill patternType="solid">
        <fgColor indexed="51"/>
        <bgColor indexed="64"/>
      </patternFill>
    </fill>
    <fill>
      <patternFill patternType="solid">
        <fgColor indexed="31"/>
        <bgColor indexed="64"/>
      </patternFill>
    </fill>
    <fill>
      <patternFill patternType="solid">
        <fgColor indexed="47"/>
        <bgColor indexed="64"/>
      </patternFill>
    </fill>
    <fill>
      <patternFill patternType="solid">
        <fgColor indexed="13"/>
        <bgColor indexed="64"/>
      </patternFill>
    </fill>
    <fill>
      <patternFill patternType="solid">
        <fgColor indexed="26"/>
        <bgColor indexed="64"/>
      </patternFill>
    </fill>
    <fill>
      <patternFill patternType="solid">
        <fgColor indexed="24"/>
        <bgColor indexed="64"/>
      </patternFill>
    </fill>
  </fills>
  <borders count="2">
    <border>
      <left/>
      <right/>
      <top/>
      <bottom/>
      <diagonal/>
    </border>
    <border>
      <left/>
      <right/>
      <top/>
      <bottom style="thick">
        <color indexed="8"/>
      </bottom>
      <diagonal/>
    </border>
  </borders>
  <cellStyleXfs count="8">
    <xf numFmtId="0" fontId="0"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5">
    <xf numFmtId="0" fontId="0" fillId="0" borderId="0" xfId="0"/>
    <xf numFmtId="0" fontId="3" fillId="0" borderId="0" xfId="1" applyFill="1"/>
    <xf numFmtId="21" fontId="3" fillId="0" borderId="0" xfId="1" applyNumberFormat="1" applyFill="1"/>
    <xf numFmtId="22" fontId="3" fillId="0" borderId="0" xfId="1" applyNumberFormat="1" applyFill="1"/>
    <xf numFmtId="0" fontId="3" fillId="0" borderId="0" xfId="1" applyFill="1" applyAlignment="1">
      <alignment wrapText="1"/>
    </xf>
    <xf numFmtId="0" fontId="3" fillId="2" borderId="0" xfId="1" applyFill="1"/>
    <xf numFmtId="0" fontId="3" fillId="3" borderId="0" xfId="1" applyFill="1"/>
    <xf numFmtId="49" fontId="3" fillId="0" borderId="0" xfId="1" applyNumberFormat="1" applyFill="1" applyAlignment="1">
      <alignment wrapText="1"/>
    </xf>
    <xf numFmtId="0" fontId="3" fillId="3" borderId="0" xfId="1" applyFill="1" applyAlignment="1">
      <alignment wrapText="1"/>
    </xf>
    <xf numFmtId="49" fontId="3" fillId="3" borderId="0" xfId="1" applyNumberFormat="1" applyFill="1" applyAlignment="1">
      <alignment wrapText="1"/>
    </xf>
    <xf numFmtId="0" fontId="3" fillId="0" borderId="0" xfId="1"/>
    <xf numFmtId="0" fontId="3" fillId="4" borderId="0" xfId="1" applyFill="1"/>
    <xf numFmtId="0" fontId="3" fillId="0" borderId="0" xfId="1" quotePrefix="1" applyFill="1" applyAlignment="1">
      <alignment wrapText="1"/>
    </xf>
    <xf numFmtId="0" fontId="3" fillId="0" borderId="0" xfId="1" applyAlignment="1">
      <alignment horizontal="center"/>
    </xf>
    <xf numFmtId="0" fontId="4" fillId="0" borderId="0" xfId="1" applyFont="1" applyAlignment="1">
      <alignment horizontal="center"/>
    </xf>
    <xf numFmtId="0" fontId="5" fillId="0" borderId="0" xfId="1" applyFont="1" applyAlignment="1">
      <alignment horizontal="center"/>
    </xf>
    <xf numFmtId="1" fontId="3" fillId="0" borderId="0" xfId="1" applyNumberFormat="1"/>
    <xf numFmtId="1" fontId="2" fillId="0" borderId="0" xfId="7" applyNumberFormat="1" applyFont="1" applyAlignment="1">
      <alignment horizontal="center"/>
    </xf>
    <xf numFmtId="0" fontId="2" fillId="0" borderId="0" xfId="7" applyFont="1" applyAlignment="1">
      <alignment horizontal="center"/>
    </xf>
    <xf numFmtId="1" fontId="6" fillId="0" borderId="0" xfId="7" applyNumberFormat="1" applyFont="1" applyAlignment="1">
      <alignment horizontal="left"/>
    </xf>
    <xf numFmtId="0" fontId="6" fillId="0" borderId="0" xfId="7" applyFont="1" applyAlignment="1">
      <alignment horizontal="left"/>
    </xf>
    <xf numFmtId="0" fontId="6" fillId="0" borderId="0" xfId="7" applyFont="1" applyAlignment="1">
      <alignment horizontal="center"/>
    </xf>
    <xf numFmtId="1" fontId="1" fillId="0" borderId="0" xfId="7" applyNumberFormat="1"/>
    <xf numFmtId="0" fontId="1" fillId="0" borderId="0" xfId="7"/>
    <xf numFmtId="1" fontId="2" fillId="0" borderId="0" xfId="7" applyNumberFormat="1" applyFont="1"/>
    <xf numFmtId="0" fontId="2" fillId="0" borderId="0" xfId="7" applyFont="1"/>
    <xf numFmtId="1" fontId="7" fillId="0" borderId="0" xfId="7" applyNumberFormat="1" applyFont="1"/>
    <xf numFmtId="0" fontId="7" fillId="0" borderId="0" xfId="7" applyFont="1"/>
    <xf numFmtId="0" fontId="8" fillId="0" borderId="0" xfId="7" applyFont="1"/>
    <xf numFmtId="1" fontId="9" fillId="0" borderId="0" xfId="7" applyNumberFormat="1" applyFont="1"/>
    <xf numFmtId="0" fontId="9" fillId="0" borderId="0" xfId="7" applyFont="1"/>
    <xf numFmtId="2" fontId="9" fillId="0" borderId="0" xfId="7" applyNumberFormat="1" applyFont="1"/>
    <xf numFmtId="2" fontId="7" fillId="0" borderId="0" xfId="7" applyNumberFormat="1" applyFont="1"/>
    <xf numFmtId="0" fontId="2" fillId="0" borderId="0" xfId="7" applyFont="1" applyAlignment="1">
      <alignment wrapText="1"/>
    </xf>
    <xf numFmtId="2" fontId="7" fillId="0" borderId="0" xfId="7" applyNumberFormat="1" applyFont="1" applyAlignment="1">
      <alignment wrapText="1"/>
    </xf>
    <xf numFmtId="0" fontId="7" fillId="0" borderId="0" xfId="7" applyFont="1" applyAlignment="1">
      <alignment wrapText="1"/>
    </xf>
    <xf numFmtId="2" fontId="9" fillId="0" borderId="0" xfId="7" applyNumberFormat="1" applyFont="1" applyFill="1"/>
    <xf numFmtId="0" fontId="3" fillId="0" borderId="0" xfId="1" applyFill="1" applyAlignment="1">
      <alignment horizontal="center"/>
    </xf>
    <xf numFmtId="0" fontId="3" fillId="3" borderId="0" xfId="1" quotePrefix="1" applyFill="1"/>
    <xf numFmtId="0" fontId="3" fillId="5" borderId="0" xfId="1" applyFill="1"/>
    <xf numFmtId="0" fontId="3" fillId="5" borderId="0" xfId="1" quotePrefix="1" applyFill="1"/>
    <xf numFmtId="164" fontId="3" fillId="0" borderId="0" xfId="1" applyNumberFormat="1"/>
    <xf numFmtId="165" fontId="3" fillId="0" borderId="0" xfId="1" applyNumberFormat="1"/>
    <xf numFmtId="0" fontId="4" fillId="0" borderId="0" xfId="1" applyFont="1" applyFill="1" applyAlignment="1">
      <alignment horizontal="center" vertical="center" wrapText="1"/>
    </xf>
    <xf numFmtId="0" fontId="4" fillId="6" borderId="0" xfId="1" applyFont="1" applyFill="1" applyAlignment="1">
      <alignment horizontal="center" vertical="center" wrapText="1"/>
    </xf>
    <xf numFmtId="0" fontId="4" fillId="7" borderId="0" xfId="1" applyFont="1" applyFill="1" applyAlignment="1">
      <alignment horizontal="center" vertical="center" wrapText="1"/>
    </xf>
    <xf numFmtId="0" fontId="4" fillId="8" borderId="0" xfId="1" applyFont="1" applyFill="1" applyAlignment="1">
      <alignment horizontal="center" vertical="center" wrapText="1"/>
    </xf>
    <xf numFmtId="0" fontId="4" fillId="9" borderId="0" xfId="1" applyFont="1" applyFill="1" applyAlignment="1">
      <alignment horizontal="center" vertical="center" wrapText="1"/>
    </xf>
    <xf numFmtId="0" fontId="4" fillId="4" borderId="0" xfId="1" applyFont="1" applyFill="1" applyAlignment="1">
      <alignment horizontal="center" vertical="center" wrapText="1"/>
    </xf>
    <xf numFmtId="0" fontId="3" fillId="6" borderId="0" xfId="1" applyFill="1"/>
    <xf numFmtId="0" fontId="3" fillId="7" borderId="0" xfId="1" applyFill="1"/>
    <xf numFmtId="0" fontId="3" fillId="8" borderId="0" xfId="1" applyFill="1"/>
    <xf numFmtId="0" fontId="3" fillId="9" borderId="0" xfId="1" applyFill="1"/>
    <xf numFmtId="0" fontId="3" fillId="0" borderId="1" xfId="1" applyFill="1" applyBorder="1"/>
    <xf numFmtId="0" fontId="3" fillId="6" borderId="1" xfId="1" applyFill="1" applyBorder="1"/>
    <xf numFmtId="0" fontId="3" fillId="7" borderId="1" xfId="1" applyFill="1" applyBorder="1"/>
    <xf numFmtId="0" fontId="3" fillId="8" borderId="1" xfId="1" applyFill="1" applyBorder="1"/>
    <xf numFmtId="0" fontId="3" fillId="9" borderId="1" xfId="1" applyFill="1" applyBorder="1"/>
    <xf numFmtId="0" fontId="3" fillId="4" borderId="1" xfId="1" applyFill="1" applyBorder="1"/>
    <xf numFmtId="0" fontId="3" fillId="10" borderId="0" xfId="1" applyFill="1"/>
    <xf numFmtId="0" fontId="3" fillId="11" borderId="0" xfId="1" applyFill="1"/>
    <xf numFmtId="0" fontId="3" fillId="12" borderId="0" xfId="1" applyFill="1"/>
    <xf numFmtId="0" fontId="3" fillId="13" borderId="0" xfId="1" applyFill="1"/>
    <xf numFmtId="0" fontId="3" fillId="14" borderId="0" xfId="1" applyFill="1"/>
    <xf numFmtId="0" fontId="3" fillId="15" borderId="0" xfId="1" applyFill="1"/>
  </cellXfs>
  <cellStyles count="8">
    <cellStyle name="Normal" xfId="0" builtinId="0"/>
    <cellStyle name="Normal 2" xfId="1"/>
    <cellStyle name="Normal 3" xfId="2"/>
    <cellStyle name="Normal 4" xfId="3"/>
    <cellStyle name="Normal 5" xfId="4"/>
    <cellStyle name="Normal 6" xfId="5"/>
    <cellStyle name="Normal 7" xfId="6"/>
    <cellStyle name="Normal 8" xfId="7"/>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styles" Target="styles.xml"/><Relationship Id="rId21" Type="http://schemas.openxmlformats.org/officeDocument/2006/relationships/sharedStrings" Target="sharedStrings.xml"/><Relationship Id="rId22"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externalLink" Target="externalLinks/externalLink1.xml"/><Relationship Id="rId19" Type="http://schemas.openxmlformats.org/officeDocument/2006/relationships/theme" Target="theme/theme1.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TAS Diagram</a:t>
            </a:r>
          </a:p>
        </c:rich>
      </c:tx>
      <c:layout/>
      <c:overlay val="0"/>
    </c:title>
    <c:autoTitleDeleted val="0"/>
    <c:plotArea>
      <c:layout/>
      <c:scatterChart>
        <c:scatterStyle val="lineMarker"/>
        <c:varyColors val="0"/>
        <c:ser>
          <c:idx val="0"/>
          <c:order val="0"/>
          <c:tx>
            <c:v>A</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41.0</c:v>
                </c:pt>
                <c:pt idx="1">
                  <c:v>41.0</c:v>
                </c:pt>
                <c:pt idx="2">
                  <c:v>41.0</c:v>
                </c:pt>
                <c:pt idx="3">
                  <c:v>45.0</c:v>
                </c:pt>
                <c:pt idx="4">
                  <c:v>48.4</c:v>
                </c:pt>
                <c:pt idx="5">
                  <c:v>52.4</c:v>
                </c:pt>
                <c:pt idx="6">
                  <c:v>57.6</c:v>
                </c:pt>
                <c:pt idx="7">
                  <c:v>53.0</c:v>
                </c:pt>
                <c:pt idx="8">
                  <c:v>49.4</c:v>
                </c:pt>
                <c:pt idx="9">
                  <c:v>45.0</c:v>
                </c:pt>
                <c:pt idx="10">
                  <c:v>45.0</c:v>
                </c:pt>
                <c:pt idx="11">
                  <c:v>45.0</c:v>
                </c:pt>
              </c:numCache>
            </c:numRef>
          </c:xVal>
          <c:yVal>
            <c:numRef>
              <c:f>XTASChartData!$B$4:$B$15</c:f>
              <c:numCache>
                <c:formatCode>General</c:formatCode>
                <c:ptCount val="12"/>
                <c:pt idx="0">
                  <c:v>0.5</c:v>
                </c:pt>
                <c:pt idx="1">
                  <c:v>3.0</c:v>
                </c:pt>
                <c:pt idx="2">
                  <c:v>7.0</c:v>
                </c:pt>
                <c:pt idx="3">
                  <c:v>9.4</c:v>
                </c:pt>
                <c:pt idx="4">
                  <c:v>11.5</c:v>
                </c:pt>
                <c:pt idx="5">
                  <c:v>14.0</c:v>
                </c:pt>
                <c:pt idx="6">
                  <c:v>11.7</c:v>
                </c:pt>
                <c:pt idx="7">
                  <c:v>9.3</c:v>
                </c:pt>
                <c:pt idx="8">
                  <c:v>7.3</c:v>
                </c:pt>
                <c:pt idx="9">
                  <c:v>5.0</c:v>
                </c:pt>
                <c:pt idx="10">
                  <c:v>3.0</c:v>
                </c:pt>
                <c:pt idx="11">
                  <c:v>0.5</c:v>
                </c:pt>
              </c:numCache>
            </c:numRef>
          </c:yVal>
          <c:smooth val="0"/>
        </c:ser>
        <c:ser>
          <c:idx val="1"/>
          <c:order val="1"/>
          <c:tx>
            <c:v>B</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61.0</c:v>
                </c:pt>
              </c:numCache>
            </c:numRef>
          </c:xVal>
          <c:yVal>
            <c:numRef>
              <c:f>XTASChartData!$D$4:$D$5</c:f>
              <c:numCache>
                <c:formatCode>General</c:formatCode>
                <c:ptCount val="2"/>
                <c:pt idx="0">
                  <c:v>11.7</c:v>
                </c:pt>
                <c:pt idx="1">
                  <c:v>13.5</c:v>
                </c:pt>
              </c:numCache>
            </c:numRef>
          </c:yVal>
          <c:smooth val="0"/>
        </c:ser>
        <c:ser>
          <c:idx val="2"/>
          <c:order val="2"/>
          <c:tx>
            <c:v>C</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41.0</c:v>
                </c:pt>
                <c:pt idx="1">
                  <c:v>45.0</c:v>
                </c:pt>
              </c:numCache>
            </c:numRef>
          </c:xVal>
          <c:yVal>
            <c:numRef>
              <c:f>XTASChartData!$F$4:$F$5</c:f>
              <c:numCache>
                <c:formatCode>General</c:formatCode>
                <c:ptCount val="2"/>
                <c:pt idx="0">
                  <c:v>3.0</c:v>
                </c:pt>
                <c:pt idx="1">
                  <c:v>3.0</c:v>
                </c:pt>
              </c:numCache>
            </c:numRef>
          </c:yVal>
          <c:smooth val="0"/>
        </c:ser>
        <c:ser>
          <c:idx val="3"/>
          <c:order val="3"/>
          <c:tx>
            <c:v>D</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45.0</c:v>
                </c:pt>
                <c:pt idx="1">
                  <c:v>52.0</c:v>
                </c:pt>
                <c:pt idx="2">
                  <c:v>57.0</c:v>
                </c:pt>
                <c:pt idx="3">
                  <c:v>63.0</c:v>
                </c:pt>
                <c:pt idx="4">
                  <c:v>69.0</c:v>
                </c:pt>
                <c:pt idx="5">
                  <c:v>77.5</c:v>
                </c:pt>
              </c:numCache>
            </c:numRef>
          </c:xVal>
          <c:yVal>
            <c:numRef>
              <c:f>XTASChartData!$H$4:$H$9</c:f>
              <c:numCache>
                <c:formatCode>General</c:formatCode>
                <c:ptCount val="6"/>
                <c:pt idx="0">
                  <c:v>5.0</c:v>
                </c:pt>
                <c:pt idx="1">
                  <c:v>5.0</c:v>
                </c:pt>
                <c:pt idx="2">
                  <c:v>5.9</c:v>
                </c:pt>
                <c:pt idx="3">
                  <c:v>7.0</c:v>
                </c:pt>
                <c:pt idx="4">
                  <c:v>8.0</c:v>
                </c:pt>
                <c:pt idx="5">
                  <c:v>0.5</c:v>
                </c:pt>
              </c:numCache>
            </c:numRef>
          </c:yVal>
          <c:smooth val="0"/>
        </c:ser>
        <c:ser>
          <c:idx val="4"/>
          <c:order val="4"/>
          <c:tx>
            <c:v>E</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45.0</c:v>
                </c:pt>
                <c:pt idx="1">
                  <c:v>49.4</c:v>
                </c:pt>
                <c:pt idx="2">
                  <c:v>52.0</c:v>
                </c:pt>
                <c:pt idx="3">
                  <c:v>52.0</c:v>
                </c:pt>
              </c:numCache>
            </c:numRef>
          </c:xVal>
          <c:yVal>
            <c:numRef>
              <c:f>XTASChartData!$J$4:$J$7</c:f>
              <c:numCache>
                <c:formatCode>General</c:formatCode>
                <c:ptCount val="4"/>
                <c:pt idx="0">
                  <c:v>9.4</c:v>
                </c:pt>
                <c:pt idx="1">
                  <c:v>7.3</c:v>
                </c:pt>
                <c:pt idx="2">
                  <c:v>5.0</c:v>
                </c:pt>
                <c:pt idx="3">
                  <c:v>0.5</c:v>
                </c:pt>
              </c:numCache>
            </c:numRef>
          </c:yVal>
          <c:smooth val="0"/>
        </c:ser>
        <c:ser>
          <c:idx val="5"/>
          <c:order val="5"/>
          <c:tx>
            <c:v>F</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53.0</c:v>
                </c:pt>
                <c:pt idx="2">
                  <c:v>57.0</c:v>
                </c:pt>
                <c:pt idx="3">
                  <c:v>57.0</c:v>
                </c:pt>
              </c:numCache>
            </c:numRef>
          </c:xVal>
          <c:yVal>
            <c:numRef>
              <c:f>XTASChartData!$L$4:$L$7</c:f>
              <c:numCache>
                <c:formatCode>General</c:formatCode>
                <c:ptCount val="4"/>
                <c:pt idx="0">
                  <c:v>11.5</c:v>
                </c:pt>
                <c:pt idx="1">
                  <c:v>9.3</c:v>
                </c:pt>
                <c:pt idx="2">
                  <c:v>5.9</c:v>
                </c:pt>
                <c:pt idx="3">
                  <c:v>0.5</c:v>
                </c:pt>
              </c:numCache>
            </c:numRef>
          </c:yVal>
          <c:smooth val="0"/>
        </c:ser>
        <c:ser>
          <c:idx val="6"/>
          <c:order val="6"/>
          <c:tx>
            <c:v>G</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63.0</c:v>
                </c:pt>
                <c:pt idx="3">
                  <c:v>63.0</c:v>
                </c:pt>
              </c:numCache>
            </c:numRef>
          </c:xVal>
          <c:yVal>
            <c:numRef>
              <c:f>XTASChartData!$N$4:$N$7</c:f>
              <c:numCache>
                <c:formatCode>General</c:formatCode>
                <c:ptCount val="4"/>
                <c:pt idx="0">
                  <c:v>14.0</c:v>
                </c:pt>
                <c:pt idx="1">
                  <c:v>11.7</c:v>
                </c:pt>
                <c:pt idx="2">
                  <c:v>7.0</c:v>
                </c:pt>
                <c:pt idx="3">
                  <c:v>0.5</c:v>
                </c:pt>
              </c:numCache>
            </c:numRef>
          </c:yVal>
          <c:smooth val="0"/>
        </c:ser>
        <c:ser>
          <c:idx val="7"/>
          <c:order val="7"/>
          <c:tx>
            <c:v>H</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69.0</c:v>
                </c:pt>
                <c:pt idx="1">
                  <c:v>69.0</c:v>
                </c:pt>
              </c:numCache>
            </c:numRef>
          </c:xVal>
          <c:yVal>
            <c:numRef>
              <c:f>XTASChartData!$P$4:$P$5</c:f>
              <c:numCache>
                <c:formatCode>General</c:formatCode>
                <c:ptCount val="2"/>
                <c:pt idx="0">
                  <c:v>8.0</c:v>
                </c:pt>
                <c:pt idx="1">
                  <c:v>14.0</c:v>
                </c:pt>
              </c:numCache>
            </c:numRef>
          </c:yVal>
          <c:smooth val="0"/>
        </c:ser>
        <c:ser>
          <c:idx val="8"/>
          <c:order val="8"/>
          <c:tx>
            <c:v>I</c:v>
          </c:tx>
          <c:spPr>
            <a:ln>
              <a:solidFill>
                <a:srgbClr val="C00000"/>
              </a:solidFill>
            </a:ln>
          </c:spPr>
          <c:marker>
            <c:symbol val="diamond"/>
            <c:size val="5"/>
            <c:spPr>
              <a:ln>
                <a:solidFill>
                  <a:srgbClr val="C00000"/>
                </a:solidFill>
              </a:ln>
            </c:spPr>
          </c:marker>
          <c:dLbls>
            <c:dLbl>
              <c:idx val="0"/>
              <c:layout/>
              <c:tx>
                <c:rich>
                  <a:bodyPr/>
                  <a:lstStyle/>
                  <a:p>
                    <a:r>
                      <a:rPr lang="en-US"/>
                      <a:t>1388</a:t>
                    </a:r>
                  </a:p>
                </c:rich>
              </c:tx>
              <c:showLegendKey val="0"/>
              <c:showVal val="1"/>
              <c:showCatName val="0"/>
              <c:showSerName val="0"/>
              <c:showPercent val="0"/>
              <c:showBubbleSize val="0"/>
            </c:dLbl>
            <c:dLbl>
              <c:idx val="1"/>
              <c:layout/>
              <c:tx>
                <c:rich>
                  <a:bodyPr/>
                  <a:lstStyle/>
                  <a:p>
                    <a:endParaRPr lang="en-US"/>
                  </a:p>
                </c:rich>
              </c:tx>
              <c:showLegendKey val="0"/>
              <c:showVal val="1"/>
              <c:showCatName val="0"/>
              <c:showSerName val="0"/>
              <c:showPercent val="0"/>
              <c:showBubbleSize val="0"/>
            </c:dLbl>
            <c:dLbl>
              <c:idx val="2"/>
              <c:layout/>
              <c:tx>
                <c:rich>
                  <a:bodyPr/>
                  <a:lstStyle/>
                  <a:p>
                    <a:endParaRPr lang="en-US"/>
                  </a:p>
                </c:rich>
              </c:tx>
              <c:showLegendKey val="0"/>
              <c:showVal val="1"/>
              <c:showCatName val="0"/>
              <c:showSerName val="0"/>
              <c:showPercent val="0"/>
              <c:showBubbleSize val="0"/>
            </c:dLbl>
            <c:dLbl>
              <c:idx val="3"/>
              <c:layout/>
              <c:tx>
                <c:rich>
                  <a:bodyPr/>
                  <a:lstStyle/>
                  <a:p>
                    <a:endParaRPr lang="en-US"/>
                  </a:p>
                </c:rich>
              </c:tx>
              <c:showLegendKey val="0"/>
              <c:showVal val="1"/>
              <c:showCatName val="0"/>
              <c:showSerName val="0"/>
              <c:showPercent val="0"/>
              <c:showBubbleSize val="0"/>
            </c:dLbl>
            <c:dLbl>
              <c:idx val="4"/>
              <c:layout/>
              <c:tx>
                <c:rich>
                  <a:bodyPr/>
                  <a:lstStyle/>
                  <a:p>
                    <a:endParaRPr lang="en-US"/>
                  </a:p>
                </c:rich>
              </c:tx>
              <c:showLegendKey val="0"/>
              <c:showVal val="1"/>
              <c:showCatName val="0"/>
              <c:showSerName val="0"/>
              <c:showPercent val="0"/>
              <c:showBubbleSize val="0"/>
            </c:dLbl>
            <c:dLbl>
              <c:idx val="5"/>
              <c:layout/>
              <c:tx>
                <c:rich>
                  <a:bodyPr/>
                  <a:lstStyle/>
                  <a:p>
                    <a:endParaRPr lang="en-US"/>
                  </a:p>
                </c:rich>
              </c:tx>
              <c:showLegendKey val="0"/>
              <c:showVal val="1"/>
              <c:showCatName val="0"/>
              <c:showSerName val="0"/>
              <c:showPercent val="0"/>
              <c:showBubbleSize val="0"/>
            </c:dLbl>
            <c:dLbl>
              <c:idx val="6"/>
              <c:layout/>
              <c:tx>
                <c:rich>
                  <a:bodyPr/>
                  <a:lstStyle/>
                  <a:p>
                    <a:endParaRPr lang="en-US"/>
                  </a:p>
                </c:rich>
              </c:tx>
              <c:showLegendKey val="0"/>
              <c:showVal val="1"/>
              <c:showCatName val="0"/>
              <c:showSerName val="0"/>
              <c:showPercent val="0"/>
              <c:showBubbleSize val="0"/>
            </c:dLbl>
            <c:dLbl>
              <c:idx val="7"/>
              <c:layout/>
              <c:tx>
                <c:rich>
                  <a:bodyPr/>
                  <a:lstStyle/>
                  <a:p>
                    <a:endParaRPr lang="en-US"/>
                  </a:p>
                </c:rich>
              </c:tx>
              <c:showLegendKey val="0"/>
              <c:showVal val="1"/>
              <c:showCatName val="0"/>
              <c:showSerName val="0"/>
              <c:showPercent val="0"/>
              <c:showBubbleSize val="0"/>
            </c:dLbl>
            <c:dLbl>
              <c:idx val="8"/>
              <c:layout/>
              <c:tx>
                <c:rich>
                  <a:bodyPr/>
                  <a:lstStyle/>
                  <a:p>
                    <a:endParaRPr lang="en-US"/>
                  </a:p>
                </c:rich>
              </c:tx>
              <c:showLegendKey val="0"/>
              <c:showVal val="1"/>
              <c:showCatName val="0"/>
              <c:showSerName val="0"/>
              <c:showPercent val="0"/>
              <c:showBubbleSize val="0"/>
            </c:dLbl>
            <c:dLbl>
              <c:idx val="9"/>
              <c:layout/>
              <c:tx>
                <c:rich>
                  <a:bodyPr/>
                  <a:lstStyle/>
                  <a:p>
                    <a:endParaRPr lang="en-US"/>
                  </a:p>
                </c:rich>
              </c:tx>
              <c:showLegendKey val="0"/>
              <c:showVal val="1"/>
              <c:showCatName val="0"/>
              <c:showSerName val="0"/>
              <c:showPercent val="0"/>
              <c:showBubbleSize val="0"/>
            </c:dLbl>
            <c:dLbl>
              <c:idx val="10"/>
              <c:layout/>
              <c:tx>
                <c:rich>
                  <a:bodyPr/>
                  <a:lstStyle/>
                  <a:p>
                    <a:r>
                      <a:rPr lang="en-US"/>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XChartData!$FB$7:$FB$17</c:f>
              <c:numCache>
                <c:formatCode>General</c:formatCode>
                <c:ptCount val="11"/>
                <c:pt idx="0">
                  <c:v>53.76282400828729</c:v>
                </c:pt>
                <c:pt idx="1">
                  <c:v>53.79179324127741</c:v>
                </c:pt>
                <c:pt idx="2">
                  <c:v>56.26698948324056</c:v>
                </c:pt>
                <c:pt idx="3">
                  <c:v>61.35793236435464</c:v>
                </c:pt>
                <c:pt idx="4">
                  <c:v>63.92817348927037</c:v>
                </c:pt>
                <c:pt idx="5">
                  <c:v>64.41970624649352</c:v>
                </c:pt>
                <c:pt idx="6">
                  <c:v>64.91512575890298</c:v>
                </c:pt>
                <c:pt idx="7">
                  <c:v>65.43249434422007</c:v>
                </c:pt>
                <c:pt idx="8">
                  <c:v>66.09916614608142</c:v>
                </c:pt>
                <c:pt idx="9">
                  <c:v>67.02380316847696</c:v>
                </c:pt>
                <c:pt idx="10">
                  <c:v>68.0659996732132</c:v>
                </c:pt>
              </c:numCache>
            </c:numRef>
          </c:xVal>
          <c:yVal>
            <c:numRef>
              <c:f>XChartData!$FC$7:$FC$17</c:f>
              <c:numCache>
                <c:formatCode>General</c:formatCode>
                <c:ptCount val="11"/>
                <c:pt idx="0">
                  <c:v>3.144430850669188</c:v>
                </c:pt>
                <c:pt idx="1">
                  <c:v>3.146125176657737</c:v>
                </c:pt>
                <c:pt idx="2">
                  <c:v>3.731231162536686</c:v>
                </c:pt>
                <c:pt idx="3">
                  <c:v>5.008804154345661</c:v>
                </c:pt>
                <c:pt idx="4">
                  <c:v>5.727169633143894</c:v>
                </c:pt>
                <c:pt idx="5">
                  <c:v>5.898543595314464</c:v>
                </c:pt>
                <c:pt idx="6">
                  <c:v>6.052965504671988</c:v>
                </c:pt>
                <c:pt idx="7">
                  <c:v>6.193649852975674</c:v>
                </c:pt>
                <c:pt idx="8">
                  <c:v>6.358504169321055</c:v>
                </c:pt>
                <c:pt idx="9">
                  <c:v>6.566438773658839</c:v>
                </c:pt>
                <c:pt idx="10">
                  <c:v>6.733398413420105</c:v>
                </c:pt>
              </c:numCache>
            </c:numRef>
          </c:yVal>
          <c:smooth val="0"/>
        </c:ser>
        <c:dLbls>
          <c:showLegendKey val="0"/>
          <c:showVal val="0"/>
          <c:showCatName val="0"/>
          <c:showSerName val="0"/>
          <c:showPercent val="0"/>
          <c:showBubbleSize val="0"/>
        </c:dLbls>
        <c:axId val="-2113060536"/>
        <c:axId val="-2112986024"/>
      </c:scatterChart>
      <c:valAx>
        <c:axId val="-2113060536"/>
        <c:scaling>
          <c:orientation val="minMax"/>
          <c:max val="78.0"/>
          <c:min val="36.0"/>
        </c:scaling>
        <c:delete val="0"/>
        <c:axPos val="b"/>
        <c:title>
          <c:tx>
            <c:rich>
              <a:bodyPr/>
              <a:lstStyle/>
              <a:p>
                <a:pPr>
                  <a:defRPr lang="fi-FI"/>
                </a:pPr>
                <a:r>
                  <a:rPr lang="en-US"/>
                  <a:t>SiO2</a:t>
                </a:r>
              </a:p>
            </c:rich>
          </c:tx>
          <c:layout/>
          <c:overlay val="0"/>
        </c:title>
        <c:numFmt formatCode="0" sourceLinked="1"/>
        <c:majorTickMark val="out"/>
        <c:minorTickMark val="none"/>
        <c:tickLblPos val="nextTo"/>
        <c:crossAx val="-2112986024"/>
        <c:crosses val="autoZero"/>
        <c:crossBetween val="midCat"/>
      </c:valAx>
      <c:valAx>
        <c:axId val="-2112986024"/>
        <c:scaling>
          <c:orientation val="minMax"/>
          <c:max val="16.0"/>
          <c:min val="0.0"/>
        </c:scaling>
        <c:delete val="0"/>
        <c:axPos val="l"/>
        <c:majorGridlines>
          <c:spPr>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majorGridlines>
        <c:title>
          <c:tx>
            <c:rich>
              <a:bodyPr/>
              <a:lstStyle/>
              <a:p>
                <a:pPr>
                  <a:defRPr lang="fi-FI"/>
                </a:pPr>
                <a:r>
                  <a:rPr lang="en-US"/>
                  <a:t>K2O+Na2O</a:t>
                </a:r>
              </a:p>
            </c:rich>
          </c:tx>
          <c:layout/>
          <c:overlay val="0"/>
        </c:title>
        <c:numFmt formatCode="General" sourceLinked="1"/>
        <c:majorTickMark val="out"/>
        <c:minorTickMark val="none"/>
        <c:tickLblPos val="nextTo"/>
        <c:crossAx val="-2113060536"/>
        <c:crosses val="min"/>
        <c:crossBetween val="midCat"/>
        <c:majorUnit val="2.0"/>
      </c:valAx>
    </c:plotArea>
    <c:plotVisOnly val="1"/>
    <c:dispBlanksAs val="gap"/>
    <c:showDLblsOverMax val="0"/>
  </c:chart>
  <c:printSettings>
    <c:headerFooter/>
    <c:pageMargins b="1.0" l="0.75" r="0.75" t="1.0"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SiO2</a:t>
            </a:r>
          </a:p>
        </c:rich>
      </c:tx>
      <c:overlay val="0"/>
    </c:title>
    <c:autoTitleDeleted val="0"/>
    <c:plotArea>
      <c:layout/>
      <c:scatterChart>
        <c:scatterStyle val="lineMarker"/>
        <c:varyColors val="0"/>
        <c:ser>
          <c:idx val="0"/>
          <c:order val="0"/>
          <c:tx>
            <c:v>XChartData!$AG$2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XChartData!$AG$7:$AG$17</c:f>
              <c:numCache>
                <c:formatCode>General</c:formatCode>
                <c:ptCount val="11"/>
                <c:pt idx="0">
                  <c:v>53.76282400828729</c:v>
                </c:pt>
                <c:pt idx="1">
                  <c:v>53.79179324127741</c:v>
                </c:pt>
                <c:pt idx="2">
                  <c:v>56.26698948324056</c:v>
                </c:pt>
                <c:pt idx="3">
                  <c:v>61.35793236435464</c:v>
                </c:pt>
                <c:pt idx="4">
                  <c:v>63.92817348927037</c:v>
                </c:pt>
                <c:pt idx="5">
                  <c:v>64.41970624649352</c:v>
                </c:pt>
                <c:pt idx="6">
                  <c:v>64.91512575890298</c:v>
                </c:pt>
                <c:pt idx="7">
                  <c:v>65.43249434422007</c:v>
                </c:pt>
                <c:pt idx="8">
                  <c:v>66.09916614608142</c:v>
                </c:pt>
                <c:pt idx="9">
                  <c:v>67.02380316847696</c:v>
                </c:pt>
                <c:pt idx="10">
                  <c:v>68.0659996732132</c:v>
                </c:pt>
              </c:numCache>
            </c:numRef>
          </c:xVal>
          <c:yVal>
            <c:numRef>
              <c:f>XChartData!$AH$7:$AH$17</c:f>
              <c:numCache>
                <c:formatCode>General</c:formatCode>
                <c:ptCount val="11"/>
                <c:pt idx="0">
                  <c:v>7.132005620287553</c:v>
                </c:pt>
                <c:pt idx="1">
                  <c:v>7.135848586804141</c:v>
                </c:pt>
                <c:pt idx="2">
                  <c:v>7.088616075342521</c:v>
                </c:pt>
                <c:pt idx="3">
                  <c:v>6.507197769180592</c:v>
                </c:pt>
                <c:pt idx="4">
                  <c:v>6.121316157998467</c:v>
                </c:pt>
                <c:pt idx="5">
                  <c:v>6.138554890884195</c:v>
                </c:pt>
                <c:pt idx="6">
                  <c:v>6.137831464671132</c:v>
                </c:pt>
                <c:pt idx="7">
                  <c:v>6.117515419614757</c:v>
                </c:pt>
                <c:pt idx="8">
                  <c:v>5.889416122462262</c:v>
                </c:pt>
                <c:pt idx="9">
                  <c:v>5.375471488161882</c:v>
                </c:pt>
                <c:pt idx="10">
                  <c:v>4.877235635113324</c:v>
                </c:pt>
              </c:numCache>
            </c:numRef>
          </c:yVal>
          <c:smooth val="0"/>
        </c:ser>
        <c:dLbls>
          <c:showLegendKey val="0"/>
          <c:showVal val="0"/>
          <c:showCatName val="0"/>
          <c:showSerName val="0"/>
          <c:showPercent val="0"/>
          <c:showBubbleSize val="0"/>
        </c:dLbls>
        <c:axId val="-2125028792"/>
        <c:axId val="-2096896136"/>
      </c:scatterChart>
      <c:valAx>
        <c:axId val="-212502879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96896136"/>
        <c:crosses val="autoZero"/>
        <c:crossBetween val="midCat"/>
      </c:valAx>
      <c:valAx>
        <c:axId val="-2096896136"/>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125028792"/>
        <c:crosses val="autoZero"/>
        <c:crossBetween val="midCat"/>
      </c:valAx>
    </c:plotArea>
    <c:plotVisOnly val="1"/>
    <c:dispBlanksAs val="gap"/>
    <c:showDLblsOverMax val="0"/>
  </c:chart>
  <c:printSettings>
    <c:headerFooter/>
    <c:pageMargins b="1.0" l="0.75" r="0.75" t="1.0"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SiO2</a:t>
            </a:r>
          </a:p>
        </c:rich>
      </c:tx>
      <c:overlay val="0"/>
    </c:title>
    <c:autoTitleDeleted val="0"/>
    <c:plotArea>
      <c:layout/>
      <c:scatterChart>
        <c:scatterStyle val="lineMarker"/>
        <c:varyColors val="0"/>
        <c:ser>
          <c:idx val="0"/>
          <c:order val="0"/>
          <c:tx>
            <c:v>XChartData!$AL$2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XChartData!$AL$7:$AL$17</c:f>
              <c:numCache>
                <c:formatCode>General</c:formatCode>
                <c:ptCount val="11"/>
                <c:pt idx="0">
                  <c:v>53.76282400828729</c:v>
                </c:pt>
                <c:pt idx="1">
                  <c:v>53.79179324127741</c:v>
                </c:pt>
                <c:pt idx="2">
                  <c:v>56.26698948324056</c:v>
                </c:pt>
                <c:pt idx="3">
                  <c:v>61.35793236435464</c:v>
                </c:pt>
                <c:pt idx="4">
                  <c:v>63.92817348927037</c:v>
                </c:pt>
                <c:pt idx="5">
                  <c:v>64.41970624649352</c:v>
                </c:pt>
                <c:pt idx="6">
                  <c:v>64.91512575890298</c:v>
                </c:pt>
                <c:pt idx="7">
                  <c:v>65.43249434422007</c:v>
                </c:pt>
                <c:pt idx="8">
                  <c:v>66.09916614608142</c:v>
                </c:pt>
                <c:pt idx="9">
                  <c:v>67.02380316847696</c:v>
                </c:pt>
                <c:pt idx="10">
                  <c:v>68.0659996732132</c:v>
                </c:pt>
              </c:numCache>
            </c:numRef>
          </c:xVal>
          <c:yVal>
            <c:numRef>
              <c:f>XChartData!$AM$7:$AM$17</c:f>
              <c:numCache>
                <c:formatCode>General</c:formatCode>
                <c:ptCount val="11"/>
                <c:pt idx="0">
                  <c:v>2.311206271942968</c:v>
                </c:pt>
                <c:pt idx="1">
                  <c:v>2.31245162826893</c:v>
                </c:pt>
                <c:pt idx="2">
                  <c:v>2.368241582405172</c:v>
                </c:pt>
                <c:pt idx="3">
                  <c:v>2.408915650764954</c:v>
                </c:pt>
                <c:pt idx="4">
                  <c:v>2.49038183867247</c:v>
                </c:pt>
                <c:pt idx="5">
                  <c:v>2.542673496739847</c:v>
                </c:pt>
                <c:pt idx="6">
                  <c:v>2.59470627058668</c:v>
                </c:pt>
                <c:pt idx="7">
                  <c:v>2.648730533170189</c:v>
                </c:pt>
                <c:pt idx="8">
                  <c:v>2.722856828108356</c:v>
                </c:pt>
                <c:pt idx="9">
                  <c:v>2.83267886122248</c:v>
                </c:pt>
                <c:pt idx="10">
                  <c:v>2.928002323577218</c:v>
                </c:pt>
              </c:numCache>
            </c:numRef>
          </c:yVal>
          <c:smooth val="0"/>
        </c:ser>
        <c:dLbls>
          <c:showLegendKey val="0"/>
          <c:showVal val="0"/>
          <c:showCatName val="0"/>
          <c:showSerName val="0"/>
          <c:showPercent val="0"/>
          <c:showBubbleSize val="0"/>
        </c:dLbls>
        <c:axId val="-2111815192"/>
        <c:axId val="-2111785720"/>
      </c:scatterChart>
      <c:valAx>
        <c:axId val="-211181519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1785720"/>
        <c:crosses val="autoZero"/>
        <c:crossBetween val="midCat"/>
      </c:valAx>
      <c:valAx>
        <c:axId val="-2111785720"/>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111815192"/>
        <c:crosses val="autoZero"/>
        <c:crossBetween val="midCat"/>
      </c:valAx>
    </c:plotArea>
    <c:plotVisOnly val="1"/>
    <c:dispBlanksAs val="gap"/>
    <c:showDLblsOverMax val="0"/>
  </c:chart>
  <c:printSettings>
    <c:headerFooter/>
    <c:pageMargins b="1.0" l="0.75" r="0.75" t="1.0"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SiO2</a:t>
            </a:r>
          </a:p>
        </c:rich>
      </c:tx>
      <c:overlay val="0"/>
    </c:title>
    <c:autoTitleDeleted val="0"/>
    <c:plotArea>
      <c:layout/>
      <c:scatterChart>
        <c:scatterStyle val="lineMarker"/>
        <c:varyColors val="0"/>
        <c:ser>
          <c:idx val="0"/>
          <c:order val="0"/>
          <c:tx>
            <c:v>XChartData!$AQ$2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XChartData!$AQ$7:$AQ$17</c:f>
              <c:numCache>
                <c:formatCode>General</c:formatCode>
                <c:ptCount val="11"/>
                <c:pt idx="0">
                  <c:v>53.76282400828729</c:v>
                </c:pt>
                <c:pt idx="1">
                  <c:v>53.79179324127741</c:v>
                </c:pt>
                <c:pt idx="2">
                  <c:v>56.26698948324056</c:v>
                </c:pt>
                <c:pt idx="3">
                  <c:v>61.35793236435464</c:v>
                </c:pt>
                <c:pt idx="4">
                  <c:v>63.92817348927037</c:v>
                </c:pt>
                <c:pt idx="5">
                  <c:v>64.41970624649352</c:v>
                </c:pt>
                <c:pt idx="6">
                  <c:v>64.91512575890298</c:v>
                </c:pt>
                <c:pt idx="7">
                  <c:v>65.43249434422007</c:v>
                </c:pt>
                <c:pt idx="8">
                  <c:v>66.09916614608142</c:v>
                </c:pt>
                <c:pt idx="9">
                  <c:v>67.02380316847696</c:v>
                </c:pt>
                <c:pt idx="10">
                  <c:v>68.0659996732132</c:v>
                </c:pt>
              </c:numCache>
            </c:numRef>
          </c:xVal>
          <c:yVal>
            <c:numRef>
              <c:f>XChartData!$AR$7:$AR$17</c:f>
              <c:numCache>
                <c:formatCode>General</c:formatCode>
                <c:ptCount val="11"/>
                <c:pt idx="0">
                  <c:v>0.83322457872622</c:v>
                </c:pt>
                <c:pt idx="1">
                  <c:v>0.833673548388806</c:v>
                </c:pt>
                <c:pt idx="2">
                  <c:v>1.362989580131515</c:v>
                </c:pt>
                <c:pt idx="3">
                  <c:v>2.599888503580707</c:v>
                </c:pt>
                <c:pt idx="4">
                  <c:v>3.236787794471424</c:v>
                </c:pt>
                <c:pt idx="5">
                  <c:v>3.355870098574618</c:v>
                </c:pt>
                <c:pt idx="6">
                  <c:v>3.458259234085308</c:v>
                </c:pt>
                <c:pt idx="7">
                  <c:v>3.544919319805485</c:v>
                </c:pt>
                <c:pt idx="8">
                  <c:v>3.635647341212699</c:v>
                </c:pt>
                <c:pt idx="9">
                  <c:v>3.73375991243636</c:v>
                </c:pt>
                <c:pt idx="10">
                  <c:v>3.805396089842888</c:v>
                </c:pt>
              </c:numCache>
            </c:numRef>
          </c:yVal>
          <c:smooth val="0"/>
        </c:ser>
        <c:dLbls>
          <c:showLegendKey val="0"/>
          <c:showVal val="0"/>
          <c:showCatName val="0"/>
          <c:showSerName val="0"/>
          <c:showPercent val="0"/>
          <c:showBubbleSize val="0"/>
        </c:dLbls>
        <c:axId val="2141363384"/>
        <c:axId val="-2111621784"/>
      </c:scatterChart>
      <c:valAx>
        <c:axId val="214136338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1621784"/>
        <c:crosses val="autoZero"/>
        <c:crossBetween val="midCat"/>
      </c:valAx>
      <c:valAx>
        <c:axId val="-2111621784"/>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141363384"/>
        <c:crosses val="autoZero"/>
        <c:crossBetween val="midCat"/>
      </c:valAx>
    </c:plotArea>
    <c:plotVisOnly val="1"/>
    <c:dispBlanksAs val="gap"/>
    <c:showDLblsOverMax val="0"/>
  </c:chart>
  <c:printSettings>
    <c:headerFooter/>
    <c:pageMargins b="1.0" l="0.75" r="0.75" t="1.0"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SiO2</a:t>
            </a:r>
          </a:p>
        </c:rich>
      </c:tx>
      <c:overlay val="0"/>
    </c:title>
    <c:autoTitleDeleted val="0"/>
    <c:plotArea>
      <c:layout/>
      <c:scatterChart>
        <c:scatterStyle val="lineMarker"/>
        <c:varyColors val="0"/>
        <c:ser>
          <c:idx val="0"/>
          <c:order val="0"/>
          <c:tx>
            <c:v>XChartData!$AV$2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XChartData!$AV$7:$AV$17</c:f>
              <c:numCache>
                <c:formatCode>General</c:formatCode>
                <c:ptCount val="11"/>
                <c:pt idx="0">
                  <c:v>53.76282400828729</c:v>
                </c:pt>
                <c:pt idx="1">
                  <c:v>53.79179324127741</c:v>
                </c:pt>
                <c:pt idx="2">
                  <c:v>56.26698948324056</c:v>
                </c:pt>
                <c:pt idx="3">
                  <c:v>61.35793236435464</c:v>
                </c:pt>
                <c:pt idx="4">
                  <c:v>63.92817348927037</c:v>
                </c:pt>
                <c:pt idx="5">
                  <c:v>64.41970624649352</c:v>
                </c:pt>
                <c:pt idx="6">
                  <c:v>64.91512575890298</c:v>
                </c:pt>
                <c:pt idx="7">
                  <c:v>65.43249434422007</c:v>
                </c:pt>
                <c:pt idx="8">
                  <c:v>66.09916614608142</c:v>
                </c:pt>
                <c:pt idx="9">
                  <c:v>67.02380316847696</c:v>
                </c:pt>
                <c:pt idx="10">
                  <c:v>68.0659996732132</c:v>
                </c:pt>
              </c:numCache>
            </c:numRef>
          </c:xVal>
          <c:yVal>
            <c:numRef>
              <c:f>XChartData!$AW$7:$AW$17</c:f>
              <c:numCache>
                <c:formatCode>General</c:formatCode>
                <c:ptCount val="11"/>
                <c:pt idx="0">
                  <c:v>0.109112742452246</c:v>
                </c:pt>
                <c:pt idx="1">
                  <c:v>0.109171536098538</c:v>
                </c:pt>
                <c:pt idx="2">
                  <c:v>0.205533651953245</c:v>
                </c:pt>
                <c:pt idx="3">
                  <c:v>0.323580640496918</c:v>
                </c:pt>
                <c:pt idx="4">
                  <c:v>0.338288383689122</c:v>
                </c:pt>
                <c:pt idx="5">
                  <c:v>0.343933291616173</c:v>
                </c:pt>
                <c:pt idx="6">
                  <c:v>0.34750841037546</c:v>
                </c:pt>
                <c:pt idx="7">
                  <c:v>0.34882837651846</c:v>
                </c:pt>
                <c:pt idx="8">
                  <c:v>0.34941244979356</c:v>
                </c:pt>
                <c:pt idx="9">
                  <c:v>0.348855135928326</c:v>
                </c:pt>
                <c:pt idx="10">
                  <c:v>0.345101151339249</c:v>
                </c:pt>
              </c:numCache>
            </c:numRef>
          </c:yVal>
          <c:smooth val="0"/>
        </c:ser>
        <c:dLbls>
          <c:showLegendKey val="0"/>
          <c:showVal val="0"/>
          <c:showCatName val="0"/>
          <c:showSerName val="0"/>
          <c:showPercent val="0"/>
          <c:showBubbleSize val="0"/>
        </c:dLbls>
        <c:axId val="2142167624"/>
        <c:axId val="-2111365112"/>
      </c:scatterChart>
      <c:valAx>
        <c:axId val="214216762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1365112"/>
        <c:crosses val="autoZero"/>
        <c:crossBetween val="midCat"/>
      </c:valAx>
      <c:valAx>
        <c:axId val="-2111365112"/>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142167624"/>
        <c:crosses val="autoZero"/>
        <c:crossBetween val="midCat"/>
      </c:valAx>
    </c:plotArea>
    <c:plotVisOnly val="1"/>
    <c:dispBlanksAs val="gap"/>
    <c:showDLblsOverMax val="0"/>
  </c:chart>
  <c:printSettings>
    <c:headerFooter/>
    <c:pageMargins b="1.0" l="0.75" r="0.75" t="1.0"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SiO2</a:t>
            </a:r>
          </a:p>
        </c:rich>
      </c:tx>
      <c:overlay val="0"/>
    </c:title>
    <c:autoTitleDeleted val="0"/>
    <c:plotArea>
      <c:layout/>
      <c:scatterChart>
        <c:scatterStyle val="lineMarker"/>
        <c:varyColors val="0"/>
        <c:ser>
          <c:idx val="0"/>
          <c:order val="0"/>
          <c:tx>
            <c:v>XChartData!$BA$2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XChartData!$BA$7:$BA$17</c:f>
              <c:numCache>
                <c:formatCode>General</c:formatCode>
                <c:ptCount val="11"/>
                <c:pt idx="0">
                  <c:v>53.76282400828729</c:v>
                </c:pt>
                <c:pt idx="1">
                  <c:v>53.79179324127741</c:v>
                </c:pt>
                <c:pt idx="2">
                  <c:v>56.26698948324056</c:v>
                </c:pt>
                <c:pt idx="3">
                  <c:v>61.35793236435464</c:v>
                </c:pt>
                <c:pt idx="4">
                  <c:v>63.92817348927037</c:v>
                </c:pt>
                <c:pt idx="5">
                  <c:v>64.41970624649352</c:v>
                </c:pt>
                <c:pt idx="6">
                  <c:v>64.91512575890298</c:v>
                </c:pt>
                <c:pt idx="7">
                  <c:v>65.43249434422007</c:v>
                </c:pt>
                <c:pt idx="8">
                  <c:v>66.09916614608142</c:v>
                </c:pt>
                <c:pt idx="9">
                  <c:v>67.02380316847696</c:v>
                </c:pt>
                <c:pt idx="10">
                  <c:v>68.0659996732132</c:v>
                </c:pt>
              </c:numCache>
            </c:numRef>
          </c:xVal>
          <c:yVal>
            <c:numRef>
              <c:f>XChartData!$BB$7:$BB$17</c:f>
              <c:numCache>
                <c:formatCode>General</c:formatCode>
                <c:ptCount val="11"/>
                <c:pt idx="0">
                  <c:v>0.495967011146561</c:v>
                </c:pt>
                <c:pt idx="1">
                  <c:v>0.496234254993334</c:v>
                </c:pt>
                <c:pt idx="2">
                  <c:v>0.721732734320937</c:v>
                </c:pt>
                <c:pt idx="3">
                  <c:v>1.230926535777771</c:v>
                </c:pt>
                <c:pt idx="4">
                  <c:v>1.529003511893618</c:v>
                </c:pt>
                <c:pt idx="5">
                  <c:v>1.579865317650387</c:v>
                </c:pt>
                <c:pt idx="6">
                  <c:v>1.618170530601071</c:v>
                </c:pt>
                <c:pt idx="7">
                  <c:v>1.643851428583152</c:v>
                </c:pt>
                <c:pt idx="8">
                  <c:v>1.6644936209272</c:v>
                </c:pt>
                <c:pt idx="9">
                  <c:v>1.678310290104022</c:v>
                </c:pt>
                <c:pt idx="10">
                  <c:v>1.673280529144816</c:v>
                </c:pt>
              </c:numCache>
            </c:numRef>
          </c:yVal>
          <c:smooth val="0"/>
        </c:ser>
        <c:dLbls>
          <c:showLegendKey val="0"/>
          <c:showVal val="0"/>
          <c:showCatName val="0"/>
          <c:showSerName val="0"/>
          <c:showPercent val="0"/>
          <c:showBubbleSize val="0"/>
        </c:dLbls>
        <c:axId val="-2111413896"/>
        <c:axId val="2134196120"/>
      </c:scatterChart>
      <c:valAx>
        <c:axId val="-211141389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34196120"/>
        <c:crosses val="autoZero"/>
        <c:crossBetween val="midCat"/>
      </c:valAx>
      <c:valAx>
        <c:axId val="2134196120"/>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111413896"/>
        <c:crosses val="autoZero"/>
        <c:crossBetween val="midCat"/>
      </c:valAx>
    </c:plotArea>
    <c:plotVisOnly val="1"/>
    <c:dispBlanksAs val="gap"/>
    <c:showDLblsOverMax val="0"/>
  </c:chart>
  <c:printSettings>
    <c:headerFooter/>
    <c:pageMargins b="1.0" l="0.75" r="0.75" t="1.0"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SiO2</a:t>
            </a:r>
          </a:p>
        </c:rich>
      </c:tx>
      <c:overlay val="0"/>
    </c:title>
    <c:autoTitleDeleted val="0"/>
    <c:plotArea>
      <c:layout/>
      <c:scatterChart>
        <c:scatterStyle val="lineMarker"/>
        <c:varyColors val="0"/>
        <c:ser>
          <c:idx val="0"/>
          <c:order val="0"/>
          <c:tx>
            <c:v>XChartData!$BF$2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XChartData!$BF$7:$BF$17</c:f>
              <c:numCache>
                <c:formatCode>General</c:formatCode>
                <c:ptCount val="11"/>
                <c:pt idx="0">
                  <c:v>53.76282400828729</c:v>
                </c:pt>
                <c:pt idx="1">
                  <c:v>53.79179324127741</c:v>
                </c:pt>
                <c:pt idx="2">
                  <c:v>56.26698948324056</c:v>
                </c:pt>
                <c:pt idx="3">
                  <c:v>61.35793236435464</c:v>
                </c:pt>
                <c:pt idx="4">
                  <c:v>63.92817348927037</c:v>
                </c:pt>
                <c:pt idx="5">
                  <c:v>64.41970624649352</c:v>
                </c:pt>
                <c:pt idx="6">
                  <c:v>64.91512575890298</c:v>
                </c:pt>
                <c:pt idx="7">
                  <c:v>65.43249434422007</c:v>
                </c:pt>
                <c:pt idx="8">
                  <c:v>66.09916614608142</c:v>
                </c:pt>
                <c:pt idx="9">
                  <c:v>67.02380316847696</c:v>
                </c:pt>
                <c:pt idx="10">
                  <c:v>68.0659996732132</c:v>
                </c:pt>
              </c:numCache>
            </c:numRef>
          </c:xVal>
          <c:yVal>
            <c:numRef>
              <c:f>XChartData!$BG$7:$BG$17</c:f>
              <c:numCache>
                <c:formatCode>General</c:formatCode>
                <c:ptCount val="11"/>
                <c:pt idx="0">
                  <c:v>0.0</c:v>
                </c:pt>
                <c:pt idx="1">
                  <c:v>0.0</c:v>
                </c:pt>
                <c:pt idx="2">
                  <c:v>0.0</c:v>
                </c:pt>
                <c:pt idx="3">
                  <c:v>0.0</c:v>
                </c:pt>
                <c:pt idx="4">
                  <c:v>0.0</c:v>
                </c:pt>
                <c:pt idx="5">
                  <c:v>0.0</c:v>
                </c:pt>
                <c:pt idx="6">
                  <c:v>0.0</c:v>
                </c:pt>
                <c:pt idx="7">
                  <c:v>0.0</c:v>
                </c:pt>
                <c:pt idx="8">
                  <c:v>0.0</c:v>
                </c:pt>
                <c:pt idx="9">
                  <c:v>0.0</c:v>
                </c:pt>
                <c:pt idx="10">
                  <c:v>0.0</c:v>
                </c:pt>
              </c:numCache>
            </c:numRef>
          </c:yVal>
          <c:smooth val="0"/>
        </c:ser>
        <c:dLbls>
          <c:showLegendKey val="0"/>
          <c:showVal val="0"/>
          <c:showCatName val="0"/>
          <c:showSerName val="0"/>
          <c:showPercent val="0"/>
          <c:showBubbleSize val="0"/>
        </c:dLbls>
        <c:axId val="-2110705960"/>
        <c:axId val="-2130668552"/>
      </c:scatterChart>
      <c:valAx>
        <c:axId val="-211070596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30668552"/>
        <c:crosses val="autoZero"/>
        <c:crossBetween val="midCat"/>
      </c:valAx>
      <c:valAx>
        <c:axId val="-2130668552"/>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110705960"/>
        <c:crosses val="autoZero"/>
        <c:crossBetween val="midCat"/>
      </c:valAx>
    </c:plotArea>
    <c:plotVisOnly val="1"/>
    <c:dispBlanksAs val="gap"/>
    <c:showDLblsOverMax val="0"/>
  </c:chart>
  <c:printSettings>
    <c:headerFooter/>
    <c:pageMargins b="1.0" l="0.75" r="0.75" t="1.0"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SiO2 vs. MgO</a:t>
            </a:r>
          </a:p>
        </c:rich>
      </c:tx>
      <c:overlay val="0"/>
    </c:title>
    <c:autoTitleDeleted val="0"/>
    <c:plotArea>
      <c:layout/>
      <c:scatterChart>
        <c:scatterStyle val="lineMarker"/>
        <c:varyColors val="0"/>
        <c:ser>
          <c:idx val="0"/>
          <c:order val="0"/>
          <c:tx>
            <c:v>XChartData!$BK$2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XChartData!$BK$7:$BK$17</c:f>
              <c:numCache>
                <c:formatCode>General</c:formatCode>
                <c:ptCount val="11"/>
                <c:pt idx="0">
                  <c:v>13.66881378436482</c:v>
                </c:pt>
                <c:pt idx="1">
                  <c:v>13.66786445209994</c:v>
                </c:pt>
                <c:pt idx="2">
                  <c:v>10.88611500510125</c:v>
                </c:pt>
                <c:pt idx="3">
                  <c:v>6.326339064700713</c:v>
                </c:pt>
                <c:pt idx="4">
                  <c:v>4.1409979257065</c:v>
                </c:pt>
                <c:pt idx="5">
                  <c:v>3.524398340716045</c:v>
                </c:pt>
                <c:pt idx="6">
                  <c:v>2.989018451189716</c:v>
                </c:pt>
                <c:pt idx="7">
                  <c:v>2.519239887582591</c:v>
                </c:pt>
                <c:pt idx="8">
                  <c:v>2.079657257656326</c:v>
                </c:pt>
                <c:pt idx="9">
                  <c:v>1.629455843172247</c:v>
                </c:pt>
                <c:pt idx="10">
                  <c:v>1.299916227363361</c:v>
                </c:pt>
              </c:numCache>
            </c:numRef>
          </c:xVal>
          <c:yVal>
            <c:numRef>
              <c:f>XChartData!$BL$7:$BL$17</c:f>
              <c:numCache>
                <c:formatCode>General</c:formatCode>
                <c:ptCount val="11"/>
                <c:pt idx="0">
                  <c:v>53.76282400828729</c:v>
                </c:pt>
                <c:pt idx="1">
                  <c:v>53.79179324127741</c:v>
                </c:pt>
                <c:pt idx="2">
                  <c:v>56.26698948324056</c:v>
                </c:pt>
                <c:pt idx="3">
                  <c:v>61.35793236435464</c:v>
                </c:pt>
                <c:pt idx="4">
                  <c:v>63.92817348927037</c:v>
                </c:pt>
                <c:pt idx="5">
                  <c:v>64.41970624649352</c:v>
                </c:pt>
                <c:pt idx="6">
                  <c:v>64.91512575890298</c:v>
                </c:pt>
                <c:pt idx="7">
                  <c:v>65.43249434422007</c:v>
                </c:pt>
                <c:pt idx="8">
                  <c:v>66.09916614608142</c:v>
                </c:pt>
                <c:pt idx="9">
                  <c:v>67.02380316847696</c:v>
                </c:pt>
                <c:pt idx="10">
                  <c:v>68.0659996732132</c:v>
                </c:pt>
              </c:numCache>
            </c:numRef>
          </c:yVal>
          <c:smooth val="0"/>
        </c:ser>
        <c:dLbls>
          <c:showLegendKey val="0"/>
          <c:showVal val="0"/>
          <c:showCatName val="0"/>
          <c:showSerName val="0"/>
          <c:showPercent val="0"/>
          <c:showBubbleSize val="0"/>
        </c:dLbls>
        <c:axId val="-2111383288"/>
        <c:axId val="-2125084520"/>
      </c:scatterChart>
      <c:valAx>
        <c:axId val="-211138328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5084520"/>
        <c:crosses val="autoZero"/>
        <c:crossBetween val="midCat"/>
      </c:valAx>
      <c:valAx>
        <c:axId val="-2125084520"/>
        <c:scaling>
          <c:orientation val="minMax"/>
        </c:scaling>
        <c:delete val="0"/>
        <c:axPos val="l"/>
        <c:majorGridlines/>
        <c:title>
          <c:tx>
            <c:rich>
              <a:bodyPr/>
              <a:lstStyle/>
              <a:p>
                <a:pPr>
                  <a:defRPr lang="fi-FI"/>
                </a:pPr>
                <a:r>
                  <a:rPr lang="fi-FI"/>
                  <a:t>SiO2</a:t>
                </a:r>
                <a:endParaRPr/>
              </a:p>
            </c:rich>
          </c:tx>
          <c:overlay val="0"/>
        </c:title>
        <c:numFmt formatCode="General" sourceLinked="1"/>
        <c:majorTickMark val="out"/>
        <c:minorTickMark val="none"/>
        <c:tickLblPos val="nextTo"/>
        <c:crossAx val="-2111383288"/>
        <c:crosses val="autoZero"/>
        <c:crossBetween val="midCat"/>
      </c:valAx>
    </c:plotArea>
    <c:plotVisOnly val="1"/>
    <c:dispBlanksAs val="gap"/>
    <c:showDLblsOverMax val="0"/>
  </c:chart>
  <c:printSettings>
    <c:headerFooter/>
    <c:pageMargins b="1.0" l="0.75" r="0.75" t="1.0"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MgO</a:t>
            </a:r>
          </a:p>
        </c:rich>
      </c:tx>
      <c:overlay val="0"/>
    </c:title>
    <c:autoTitleDeleted val="0"/>
    <c:plotArea>
      <c:layout/>
      <c:scatterChart>
        <c:scatterStyle val="lineMarker"/>
        <c:varyColors val="0"/>
        <c:ser>
          <c:idx val="0"/>
          <c:order val="0"/>
          <c:tx>
            <c:v>XChartData!$BP$2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XChartData!$BP$7:$BP$17</c:f>
              <c:numCache>
                <c:formatCode>General</c:formatCode>
                <c:ptCount val="11"/>
                <c:pt idx="0">
                  <c:v>13.66881378436482</c:v>
                </c:pt>
                <c:pt idx="1">
                  <c:v>13.66786445209994</c:v>
                </c:pt>
                <c:pt idx="2">
                  <c:v>10.88611500510125</c:v>
                </c:pt>
                <c:pt idx="3">
                  <c:v>6.326339064700713</c:v>
                </c:pt>
                <c:pt idx="4">
                  <c:v>4.1409979257065</c:v>
                </c:pt>
                <c:pt idx="5">
                  <c:v>3.524398340716045</c:v>
                </c:pt>
                <c:pt idx="6">
                  <c:v>2.989018451189716</c:v>
                </c:pt>
                <c:pt idx="7">
                  <c:v>2.519239887582591</c:v>
                </c:pt>
                <c:pt idx="8">
                  <c:v>2.079657257656326</c:v>
                </c:pt>
                <c:pt idx="9">
                  <c:v>1.629455843172247</c:v>
                </c:pt>
                <c:pt idx="10">
                  <c:v>1.299916227363361</c:v>
                </c:pt>
              </c:numCache>
            </c:numRef>
          </c:xVal>
          <c:yVal>
            <c:numRef>
              <c:f>XChartData!$BQ$7:$BQ$17</c:f>
              <c:numCache>
                <c:formatCode>General</c:formatCode>
                <c:ptCount val="11"/>
                <c:pt idx="0">
                  <c:v>0.515804473049997</c:v>
                </c:pt>
                <c:pt idx="1">
                  <c:v>0.515786071218973</c:v>
                </c:pt>
                <c:pt idx="2">
                  <c:v>0.519792818039374</c:v>
                </c:pt>
                <c:pt idx="3">
                  <c:v>0.508067892582909</c:v>
                </c:pt>
                <c:pt idx="4">
                  <c:v>0.505332275046519</c:v>
                </c:pt>
                <c:pt idx="5">
                  <c:v>0.512993541961492</c:v>
                </c:pt>
                <c:pt idx="6">
                  <c:v>0.521346603347148</c:v>
                </c:pt>
                <c:pt idx="7">
                  <c:v>0.531301046225211</c:v>
                </c:pt>
                <c:pt idx="8">
                  <c:v>0.545080404115033</c:v>
                </c:pt>
                <c:pt idx="9">
                  <c:v>0.565926180370543</c:v>
                </c:pt>
                <c:pt idx="10">
                  <c:v>0.603973422529217</c:v>
                </c:pt>
              </c:numCache>
            </c:numRef>
          </c:yVal>
          <c:smooth val="0"/>
        </c:ser>
        <c:dLbls>
          <c:showLegendKey val="0"/>
          <c:showVal val="0"/>
          <c:showCatName val="0"/>
          <c:showSerName val="0"/>
          <c:showPercent val="0"/>
          <c:showBubbleSize val="0"/>
        </c:dLbls>
        <c:axId val="-2111011592"/>
        <c:axId val="2133934504"/>
      </c:scatterChart>
      <c:valAx>
        <c:axId val="-211101159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33934504"/>
        <c:crosses val="autoZero"/>
        <c:crossBetween val="midCat"/>
      </c:valAx>
      <c:valAx>
        <c:axId val="2133934504"/>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111011592"/>
        <c:crosses val="autoZero"/>
        <c:crossBetween val="midCat"/>
      </c:valAx>
    </c:plotArea>
    <c:plotVisOnly val="1"/>
    <c:dispBlanksAs val="gap"/>
    <c:showDLblsOverMax val="0"/>
  </c:chart>
  <c:printSettings>
    <c:headerFooter/>
    <c:pageMargins b="1.0" l="0.75" r="0.75" t="1.0"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MgO</a:t>
            </a:r>
          </a:p>
        </c:rich>
      </c:tx>
      <c:overlay val="0"/>
    </c:title>
    <c:autoTitleDeleted val="0"/>
    <c:plotArea>
      <c:layout/>
      <c:scatterChart>
        <c:scatterStyle val="lineMarker"/>
        <c:varyColors val="0"/>
        <c:ser>
          <c:idx val="0"/>
          <c:order val="0"/>
          <c:tx>
            <c:v>XChartData!$BU$2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XChartData!$BU$7:$BU$17</c:f>
              <c:numCache>
                <c:formatCode>General</c:formatCode>
                <c:ptCount val="11"/>
                <c:pt idx="0">
                  <c:v>13.66881378436482</c:v>
                </c:pt>
                <c:pt idx="1">
                  <c:v>13.66786445209994</c:v>
                </c:pt>
                <c:pt idx="2">
                  <c:v>10.88611500510125</c:v>
                </c:pt>
                <c:pt idx="3">
                  <c:v>6.326339064700713</c:v>
                </c:pt>
                <c:pt idx="4">
                  <c:v>4.1409979257065</c:v>
                </c:pt>
                <c:pt idx="5">
                  <c:v>3.524398340716045</c:v>
                </c:pt>
                <c:pt idx="6">
                  <c:v>2.989018451189716</c:v>
                </c:pt>
                <c:pt idx="7">
                  <c:v>2.519239887582591</c:v>
                </c:pt>
                <c:pt idx="8">
                  <c:v>2.079657257656326</c:v>
                </c:pt>
                <c:pt idx="9">
                  <c:v>1.629455843172247</c:v>
                </c:pt>
                <c:pt idx="10">
                  <c:v>1.299916227363361</c:v>
                </c:pt>
              </c:numCache>
            </c:numRef>
          </c:xVal>
          <c:yVal>
            <c:numRef>
              <c:f>XChartData!$BV$7:$BV$17</c:f>
              <c:numCache>
                <c:formatCode>General</c:formatCode>
                <c:ptCount val="11"/>
                <c:pt idx="0">
                  <c:v>11.23858222126699</c:v>
                </c:pt>
                <c:pt idx="1">
                  <c:v>11.23758369003287</c:v>
                </c:pt>
                <c:pt idx="2">
                  <c:v>11.65407401828914</c:v>
                </c:pt>
                <c:pt idx="3">
                  <c:v>12.12838739886377</c:v>
                </c:pt>
                <c:pt idx="4">
                  <c:v>12.3592970100054</c:v>
                </c:pt>
                <c:pt idx="5">
                  <c:v>12.53974619748261</c:v>
                </c:pt>
                <c:pt idx="6">
                  <c:v>12.68134333675755</c:v>
                </c:pt>
                <c:pt idx="7">
                  <c:v>12.78291752185539</c:v>
                </c:pt>
                <c:pt idx="8">
                  <c:v>12.88929362788202</c:v>
                </c:pt>
                <c:pt idx="9">
                  <c:v>13.00619805694675</c:v>
                </c:pt>
                <c:pt idx="10">
                  <c:v>12.84395372396386</c:v>
                </c:pt>
              </c:numCache>
            </c:numRef>
          </c:yVal>
          <c:smooth val="0"/>
        </c:ser>
        <c:dLbls>
          <c:showLegendKey val="0"/>
          <c:showVal val="0"/>
          <c:showCatName val="0"/>
          <c:showSerName val="0"/>
          <c:showPercent val="0"/>
          <c:showBubbleSize val="0"/>
        </c:dLbls>
        <c:axId val="2134060232"/>
        <c:axId val="-2111475992"/>
      </c:scatterChart>
      <c:valAx>
        <c:axId val="213406023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1475992"/>
        <c:crosses val="autoZero"/>
        <c:crossBetween val="midCat"/>
      </c:valAx>
      <c:valAx>
        <c:axId val="-2111475992"/>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34060232"/>
        <c:crosses val="autoZero"/>
        <c:crossBetween val="midCat"/>
      </c:valAx>
    </c:plotArea>
    <c:plotVisOnly val="1"/>
    <c:dispBlanksAs val="gap"/>
    <c:showDLblsOverMax val="0"/>
  </c:chart>
  <c:printSettings>
    <c:headerFooter/>
    <c:pageMargins b="1.0" l="0.75" r="0.75" t="1.0"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MgO</a:t>
            </a:r>
          </a:p>
        </c:rich>
      </c:tx>
      <c:overlay val="0"/>
    </c:title>
    <c:autoTitleDeleted val="0"/>
    <c:plotArea>
      <c:layout/>
      <c:scatterChart>
        <c:scatterStyle val="lineMarker"/>
        <c:varyColors val="0"/>
        <c:ser>
          <c:idx val="0"/>
          <c:order val="0"/>
          <c:tx>
            <c:v>XChartData!$BZ$2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XChartData!$BZ$7:$BZ$17</c:f>
              <c:numCache>
                <c:formatCode>General</c:formatCode>
                <c:ptCount val="11"/>
                <c:pt idx="0">
                  <c:v>13.66881378436482</c:v>
                </c:pt>
                <c:pt idx="1">
                  <c:v>13.66786445209994</c:v>
                </c:pt>
                <c:pt idx="2">
                  <c:v>10.88611500510125</c:v>
                </c:pt>
                <c:pt idx="3">
                  <c:v>6.326339064700713</c:v>
                </c:pt>
                <c:pt idx="4">
                  <c:v>4.1409979257065</c:v>
                </c:pt>
                <c:pt idx="5">
                  <c:v>3.524398340716045</c:v>
                </c:pt>
                <c:pt idx="6">
                  <c:v>2.989018451189716</c:v>
                </c:pt>
                <c:pt idx="7">
                  <c:v>2.519239887582591</c:v>
                </c:pt>
                <c:pt idx="8">
                  <c:v>2.079657257656326</c:v>
                </c:pt>
                <c:pt idx="9">
                  <c:v>1.629455843172247</c:v>
                </c:pt>
                <c:pt idx="10">
                  <c:v>1.299916227363361</c:v>
                </c:pt>
              </c:numCache>
            </c:numRef>
          </c:xVal>
          <c:yVal>
            <c:numRef>
              <c:f>XChartData!$CA$7:$CA$17</c:f>
              <c:numCache>
                <c:formatCode>General</c:formatCode>
                <c:ptCount val="11"/>
                <c:pt idx="0">
                  <c:v>1.041507883594372</c:v>
                </c:pt>
                <c:pt idx="1">
                  <c:v>1.036780421102014</c:v>
                </c:pt>
                <c:pt idx="2">
                  <c:v>0.993473257151013</c:v>
                </c:pt>
                <c:pt idx="3">
                  <c:v>0.829944705990069</c:v>
                </c:pt>
                <c:pt idx="4">
                  <c:v>0.717117050079902</c:v>
                </c:pt>
                <c:pt idx="5">
                  <c:v>0.694514155718582</c:v>
                </c:pt>
                <c:pt idx="6">
                  <c:v>0.671350512524296</c:v>
                </c:pt>
                <c:pt idx="7">
                  <c:v>0.647048602988576</c:v>
                </c:pt>
                <c:pt idx="8">
                  <c:v>0.608232324065014</c:v>
                </c:pt>
                <c:pt idx="9">
                  <c:v>0.548573099729009</c:v>
                </c:pt>
                <c:pt idx="10">
                  <c:v>0.501046691455969</c:v>
                </c:pt>
              </c:numCache>
            </c:numRef>
          </c:yVal>
          <c:smooth val="0"/>
        </c:ser>
        <c:dLbls>
          <c:showLegendKey val="0"/>
          <c:showVal val="0"/>
          <c:showCatName val="0"/>
          <c:showSerName val="0"/>
          <c:showPercent val="0"/>
          <c:showBubbleSize val="0"/>
        </c:dLbls>
        <c:axId val="-2124541720"/>
        <c:axId val="-2130646728"/>
      </c:scatterChart>
      <c:valAx>
        <c:axId val="-212454172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30646728"/>
        <c:crosses val="autoZero"/>
        <c:crossBetween val="midCat"/>
      </c:valAx>
      <c:valAx>
        <c:axId val="-2130646728"/>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124541720"/>
        <c:crosses val="autoZero"/>
        <c:crossBetween val="midCat"/>
      </c:valAx>
    </c:plotArea>
    <c:plotVisOnly val="1"/>
    <c:dispBlanksAs val="gap"/>
    <c:showDLblsOverMax val="0"/>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Total Mass Fraction (Solids + Melt + Fluid)</a:t>
            </a:r>
          </a:p>
        </c:rich>
      </c:tx>
      <c:overlay val="0"/>
    </c:title>
    <c:autoTitleDeleted val="0"/>
    <c:plotArea>
      <c:layout/>
      <c:lineChart>
        <c:grouping val="standard"/>
        <c:varyColors val="0"/>
        <c:ser>
          <c:idx val="0"/>
          <c:order val="0"/>
          <c:tx>
            <c:v>spn {1}</c:v>
          </c:tx>
          <c:marker>
            <c:symbol val="none"/>
          </c:marker>
          <c:cat>
            <c:numRef>
              <c:f>XChartDiagramsData!$ET$6:$ET$26</c:f>
              <c:numCache>
                <c:formatCode>0</c:formatCode>
                <c:ptCount val="21"/>
                <c:pt idx="0">
                  <c:v>1387.890625</c:v>
                </c:pt>
                <c:pt idx="1">
                  <c:v>1367.890625</c:v>
                </c:pt>
                <c:pt idx="2">
                  <c:v>1329.80339044545</c:v>
                </c:pt>
                <c:pt idx="3">
                  <c:v>1309.80339044545</c:v>
                </c:pt>
                <c:pt idx="4">
                  <c:v>1220.64131680133</c:v>
                </c:pt>
                <c:pt idx="5">
                  <c:v>1200.64131680133</c:v>
                </c:pt>
                <c:pt idx="6">
                  <c:v>1154.19524816492</c:v>
                </c:pt>
                <c:pt idx="7">
                  <c:v>1134.19524816492</c:v>
                </c:pt>
                <c:pt idx="8">
                  <c:v>1128.58615035852</c:v>
                </c:pt>
                <c:pt idx="9">
                  <c:v>1108.58615035852</c:v>
                </c:pt>
                <c:pt idx="10">
                  <c:v>1103.71661450403</c:v>
                </c:pt>
                <c:pt idx="11">
                  <c:v>1083.71661450403</c:v>
                </c:pt>
                <c:pt idx="12">
                  <c:v>1079.26375067069</c:v>
                </c:pt>
                <c:pt idx="13">
                  <c:v>1059.26375067069</c:v>
                </c:pt>
                <c:pt idx="14">
                  <c:v>1055.19338167097</c:v>
                </c:pt>
                <c:pt idx="15">
                  <c:v>1035.19338167097</c:v>
                </c:pt>
                <c:pt idx="16">
                  <c:v>1031.6889127251</c:v>
                </c:pt>
                <c:pt idx="17">
                  <c:v>1011.6889127251</c:v>
                </c:pt>
                <c:pt idx="18">
                  <c:v>1009.72795666232</c:v>
                </c:pt>
                <c:pt idx="19">
                  <c:v>989.72795666232</c:v>
                </c:pt>
              </c:numCache>
            </c:numRef>
          </c:cat>
          <c:val>
            <c:numRef>
              <c:f>XChartDiagramsData!$EU$6:$EU$26</c:f>
              <c:numCache>
                <c:formatCode>0.0</c:formatCode>
                <c:ptCount val="21"/>
                <c:pt idx="0">
                  <c:v>2.41362462948927E-6</c:v>
                </c:pt>
                <c:pt idx="1">
                  <c:v>0.000540956055058201</c:v>
                </c:pt>
                <c:pt idx="2">
                  <c:v>0.000892598535428883</c:v>
                </c:pt>
                <c:pt idx="3">
                  <c:v>0.00147781976297109</c:v>
                </c:pt>
                <c:pt idx="4">
                  <c:v>0.00208601431139707</c:v>
                </c:pt>
                <c:pt idx="5">
                  <c:v>0.00250785499559053</c:v>
                </c:pt>
                <c:pt idx="6">
                  <c:v>0.00255150573766951</c:v>
                </c:pt>
                <c:pt idx="7">
                  <c:v>0.00288458707187563</c:v>
                </c:pt>
                <c:pt idx="8">
                  <c:v>0.00286900540554764</c:v>
                </c:pt>
                <c:pt idx="9">
                  <c:v>0.00317867986826053</c:v>
                </c:pt>
                <c:pt idx="10">
                  <c:v>0.00314404417232056</c:v>
                </c:pt>
                <c:pt idx="11">
                  <c:v>0.00344305748290124</c:v>
                </c:pt>
                <c:pt idx="12">
                  <c:v>0.00338946533561193</c:v>
                </c:pt>
                <c:pt idx="13">
                  <c:v>0.00369307037843868</c:v>
                </c:pt>
                <c:pt idx="14">
                  <c:v>0.00361194420796104</c:v>
                </c:pt>
                <c:pt idx="15">
                  <c:v>0.0039219632710049</c:v>
                </c:pt>
                <c:pt idx="16">
                  <c:v>0.00379259684532318</c:v>
                </c:pt>
                <c:pt idx="17">
                  <c:v>0.00408814437447183</c:v>
                </c:pt>
                <c:pt idx="18">
                  <c:v>0.00391049134522049</c:v>
                </c:pt>
                <c:pt idx="19">
                  <c:v>0.0042814022340488</c:v>
                </c:pt>
              </c:numCache>
            </c:numRef>
          </c:val>
          <c:smooth val="0"/>
        </c:ser>
        <c:ser>
          <c:idx val="1"/>
          <c:order val="1"/>
          <c:tx>
            <c:v>ol {1}</c:v>
          </c:tx>
          <c:marker>
            <c:symbol val="none"/>
          </c:marker>
          <c:cat>
            <c:numRef>
              <c:f>XChartDiagramsData!$ET$6:$ET$26</c:f>
              <c:numCache>
                <c:formatCode>0</c:formatCode>
                <c:ptCount val="21"/>
                <c:pt idx="0">
                  <c:v>1387.890625</c:v>
                </c:pt>
                <c:pt idx="1">
                  <c:v>1367.890625</c:v>
                </c:pt>
                <c:pt idx="2">
                  <c:v>1329.80339044545</c:v>
                </c:pt>
                <c:pt idx="3">
                  <c:v>1309.80339044545</c:v>
                </c:pt>
                <c:pt idx="4">
                  <c:v>1220.64131680133</c:v>
                </c:pt>
                <c:pt idx="5">
                  <c:v>1200.64131680133</c:v>
                </c:pt>
                <c:pt idx="6">
                  <c:v>1154.19524816492</c:v>
                </c:pt>
                <c:pt idx="7">
                  <c:v>1134.19524816492</c:v>
                </c:pt>
                <c:pt idx="8">
                  <c:v>1128.58615035852</c:v>
                </c:pt>
                <c:pt idx="9">
                  <c:v>1108.58615035852</c:v>
                </c:pt>
                <c:pt idx="10">
                  <c:v>1103.71661450403</c:v>
                </c:pt>
                <c:pt idx="11">
                  <c:v>1083.71661450403</c:v>
                </c:pt>
                <c:pt idx="12">
                  <c:v>1079.26375067069</c:v>
                </c:pt>
                <c:pt idx="13">
                  <c:v>1059.26375067069</c:v>
                </c:pt>
                <c:pt idx="14">
                  <c:v>1055.19338167097</c:v>
                </c:pt>
                <c:pt idx="15">
                  <c:v>1035.19338167097</c:v>
                </c:pt>
                <c:pt idx="16">
                  <c:v>1031.6889127251</c:v>
                </c:pt>
                <c:pt idx="17">
                  <c:v>1011.6889127251</c:v>
                </c:pt>
                <c:pt idx="18">
                  <c:v>1009.72795666232</c:v>
                </c:pt>
                <c:pt idx="19">
                  <c:v>989.72795666232</c:v>
                </c:pt>
              </c:numCache>
            </c:numRef>
          </c:cat>
          <c:val>
            <c:numRef>
              <c:f>XChartDiagramsData!$EV$6:$EV$26</c:f>
              <c:numCache>
                <c:formatCode>0.0</c:formatCode>
                <c:ptCount val="21"/>
                <c:pt idx="0">
                  <c:v>0.0</c:v>
                </c:pt>
                <c:pt idx="1">
                  <c:v>0.0</c:v>
                </c:pt>
                <c:pt idx="2">
                  <c:v>0.020928661171502</c:v>
                </c:pt>
                <c:pt idx="3">
                  <c:v>0.0449559446894433</c:v>
                </c:pt>
                <c:pt idx="4">
                  <c:v>0.0790622794465095</c:v>
                </c:pt>
                <c:pt idx="5">
                  <c:v>0.0801147832550887</c:v>
                </c:pt>
                <c:pt idx="6">
                  <c:v>0.0695157235736402</c:v>
                </c:pt>
                <c:pt idx="7">
                  <c:v>0.0695157235736399</c:v>
                </c:pt>
                <c:pt idx="8">
                  <c:v>0.0682103198111039</c:v>
                </c:pt>
                <c:pt idx="9">
                  <c:v>0.0682103198111038</c:v>
                </c:pt>
                <c:pt idx="10">
                  <c:v>0.0668714084260316</c:v>
                </c:pt>
                <c:pt idx="11">
                  <c:v>0.0668714084260315</c:v>
                </c:pt>
                <c:pt idx="12">
                  <c:v>0.0654111429006533</c:v>
                </c:pt>
                <c:pt idx="13">
                  <c:v>0.0654111429006533</c:v>
                </c:pt>
                <c:pt idx="14">
                  <c:v>0.0637054984003365</c:v>
                </c:pt>
                <c:pt idx="15">
                  <c:v>0.0637054984003364</c:v>
                </c:pt>
                <c:pt idx="16">
                  <c:v>0.0615388093256556</c:v>
                </c:pt>
                <c:pt idx="17">
                  <c:v>0.0615388093256555</c:v>
                </c:pt>
                <c:pt idx="18">
                  <c:v>0.0589459975596266</c:v>
                </c:pt>
                <c:pt idx="19">
                  <c:v>0.0589459975596266</c:v>
                </c:pt>
              </c:numCache>
            </c:numRef>
          </c:val>
          <c:smooth val="0"/>
        </c:ser>
        <c:ser>
          <c:idx val="2"/>
          <c:order val="2"/>
          <c:tx>
            <c:v>opx {1}</c:v>
          </c:tx>
          <c:marker>
            <c:symbol val="none"/>
          </c:marker>
          <c:cat>
            <c:numRef>
              <c:f>XChartDiagramsData!$ET$6:$ET$26</c:f>
              <c:numCache>
                <c:formatCode>0</c:formatCode>
                <c:ptCount val="21"/>
                <c:pt idx="0">
                  <c:v>1387.890625</c:v>
                </c:pt>
                <c:pt idx="1">
                  <c:v>1367.890625</c:v>
                </c:pt>
                <c:pt idx="2">
                  <c:v>1329.80339044545</c:v>
                </c:pt>
                <c:pt idx="3">
                  <c:v>1309.80339044545</c:v>
                </c:pt>
                <c:pt idx="4">
                  <c:v>1220.64131680133</c:v>
                </c:pt>
                <c:pt idx="5">
                  <c:v>1200.64131680133</c:v>
                </c:pt>
                <c:pt idx="6">
                  <c:v>1154.19524816492</c:v>
                </c:pt>
                <c:pt idx="7">
                  <c:v>1134.19524816492</c:v>
                </c:pt>
                <c:pt idx="8">
                  <c:v>1128.58615035852</c:v>
                </c:pt>
                <c:pt idx="9">
                  <c:v>1108.58615035852</c:v>
                </c:pt>
                <c:pt idx="10">
                  <c:v>1103.71661450403</c:v>
                </c:pt>
                <c:pt idx="11">
                  <c:v>1083.71661450403</c:v>
                </c:pt>
                <c:pt idx="12">
                  <c:v>1079.26375067069</c:v>
                </c:pt>
                <c:pt idx="13">
                  <c:v>1059.26375067069</c:v>
                </c:pt>
                <c:pt idx="14">
                  <c:v>1055.19338167097</c:v>
                </c:pt>
                <c:pt idx="15">
                  <c:v>1035.19338167097</c:v>
                </c:pt>
                <c:pt idx="16">
                  <c:v>1031.6889127251</c:v>
                </c:pt>
                <c:pt idx="17">
                  <c:v>1011.6889127251</c:v>
                </c:pt>
                <c:pt idx="18">
                  <c:v>1009.72795666232</c:v>
                </c:pt>
                <c:pt idx="19">
                  <c:v>989.72795666232</c:v>
                </c:pt>
              </c:numCache>
            </c:numRef>
          </c:cat>
          <c:val>
            <c:numRef>
              <c:f>XChartDiagramsData!$EW$6:$EW$26</c:f>
              <c:numCache>
                <c:formatCode>0.0</c:formatCode>
                <c:ptCount val="21"/>
                <c:pt idx="0">
                  <c:v>0.0</c:v>
                </c:pt>
                <c:pt idx="1">
                  <c:v>0.0</c:v>
                </c:pt>
                <c:pt idx="2">
                  <c:v>0.0</c:v>
                </c:pt>
                <c:pt idx="3">
                  <c:v>0.0</c:v>
                </c:pt>
                <c:pt idx="4">
                  <c:v>0.0</c:v>
                </c:pt>
                <c:pt idx="5">
                  <c:v>0.0213422140818758</c:v>
                </c:pt>
                <c:pt idx="6">
                  <c:v>0.047498741405103</c:v>
                </c:pt>
                <c:pt idx="7">
                  <c:v>0.0650613836232638</c:v>
                </c:pt>
                <c:pt idx="8">
                  <c:v>0.0667687625146507</c:v>
                </c:pt>
                <c:pt idx="9">
                  <c:v>0.0822470863516056</c:v>
                </c:pt>
                <c:pt idx="10">
                  <c:v>0.0828536755958904</c:v>
                </c:pt>
                <c:pt idx="11">
                  <c:v>0.0965738462369391</c:v>
                </c:pt>
                <c:pt idx="12">
                  <c:v>0.0962631934331008</c:v>
                </c:pt>
                <c:pt idx="13">
                  <c:v>0.108464075678929</c:v>
                </c:pt>
                <c:pt idx="14">
                  <c:v>0.107088821237744</c:v>
                </c:pt>
                <c:pt idx="15">
                  <c:v>0.113062083364184</c:v>
                </c:pt>
                <c:pt idx="16">
                  <c:v>0.109776018648325</c:v>
                </c:pt>
                <c:pt idx="17">
                  <c:v>0.109763802535686</c:v>
                </c:pt>
                <c:pt idx="18">
                  <c:v>0.105139129393368</c:v>
                </c:pt>
                <c:pt idx="19">
                  <c:v>0.105139129393368</c:v>
                </c:pt>
              </c:numCache>
            </c:numRef>
          </c:val>
          <c:smooth val="0"/>
        </c:ser>
        <c:ser>
          <c:idx val="3"/>
          <c:order val="3"/>
          <c:tx>
            <c:v>cpx {1}</c:v>
          </c:tx>
          <c:marker>
            <c:symbol val="none"/>
          </c:marker>
          <c:cat>
            <c:numRef>
              <c:f>XChartDiagramsData!$ET$6:$ET$26</c:f>
              <c:numCache>
                <c:formatCode>0</c:formatCode>
                <c:ptCount val="21"/>
                <c:pt idx="0">
                  <c:v>1387.890625</c:v>
                </c:pt>
                <c:pt idx="1">
                  <c:v>1367.890625</c:v>
                </c:pt>
                <c:pt idx="2">
                  <c:v>1329.80339044545</c:v>
                </c:pt>
                <c:pt idx="3">
                  <c:v>1309.80339044545</c:v>
                </c:pt>
                <c:pt idx="4">
                  <c:v>1220.64131680133</c:v>
                </c:pt>
                <c:pt idx="5">
                  <c:v>1200.64131680133</c:v>
                </c:pt>
                <c:pt idx="6">
                  <c:v>1154.19524816492</c:v>
                </c:pt>
                <c:pt idx="7">
                  <c:v>1134.19524816492</c:v>
                </c:pt>
                <c:pt idx="8">
                  <c:v>1128.58615035852</c:v>
                </c:pt>
                <c:pt idx="9">
                  <c:v>1108.58615035852</c:v>
                </c:pt>
                <c:pt idx="10">
                  <c:v>1103.71661450403</c:v>
                </c:pt>
                <c:pt idx="11">
                  <c:v>1083.71661450403</c:v>
                </c:pt>
                <c:pt idx="12">
                  <c:v>1079.26375067069</c:v>
                </c:pt>
                <c:pt idx="13">
                  <c:v>1059.26375067069</c:v>
                </c:pt>
                <c:pt idx="14">
                  <c:v>1055.19338167097</c:v>
                </c:pt>
                <c:pt idx="15">
                  <c:v>1035.19338167097</c:v>
                </c:pt>
                <c:pt idx="16">
                  <c:v>1031.6889127251</c:v>
                </c:pt>
                <c:pt idx="17">
                  <c:v>1011.6889127251</c:v>
                </c:pt>
                <c:pt idx="18">
                  <c:v>1009.72795666232</c:v>
                </c:pt>
                <c:pt idx="19">
                  <c:v>989.72795666232</c:v>
                </c:pt>
              </c:numCache>
            </c:numRef>
          </c:cat>
          <c:val>
            <c:numRef>
              <c:f>XChartDiagramsData!$EX$6:$EX$26</c:f>
              <c:numCache>
                <c:formatCode>0.0</c:formatCode>
                <c:ptCount val="21"/>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0.0100055021216035</c:v>
                </c:pt>
                <c:pt idx="16">
                  <c:v>0.0106965532908176</c:v>
                </c:pt>
                <c:pt idx="17">
                  <c:v>0.0327612373264433</c:v>
                </c:pt>
                <c:pt idx="18">
                  <c:v>0.0320722482296456</c:v>
                </c:pt>
                <c:pt idx="19">
                  <c:v>0.0500151354255752</c:v>
                </c:pt>
              </c:numCache>
            </c:numRef>
          </c:val>
          <c:smooth val="0"/>
        </c:ser>
        <c:ser>
          <c:idx val="4"/>
          <c:order val="4"/>
          <c:tx>
            <c:v>fsp {1}</c:v>
          </c:tx>
          <c:marker>
            <c:symbol val="none"/>
          </c:marker>
          <c:cat>
            <c:numRef>
              <c:f>XChartDiagramsData!$ET$6:$ET$26</c:f>
              <c:numCache>
                <c:formatCode>0</c:formatCode>
                <c:ptCount val="21"/>
                <c:pt idx="0">
                  <c:v>1387.890625</c:v>
                </c:pt>
                <c:pt idx="1">
                  <c:v>1367.890625</c:v>
                </c:pt>
                <c:pt idx="2">
                  <c:v>1329.80339044545</c:v>
                </c:pt>
                <c:pt idx="3">
                  <c:v>1309.80339044545</c:v>
                </c:pt>
                <c:pt idx="4">
                  <c:v>1220.64131680133</c:v>
                </c:pt>
                <c:pt idx="5">
                  <c:v>1200.64131680133</c:v>
                </c:pt>
                <c:pt idx="6">
                  <c:v>1154.19524816492</c:v>
                </c:pt>
                <c:pt idx="7">
                  <c:v>1134.19524816492</c:v>
                </c:pt>
                <c:pt idx="8">
                  <c:v>1128.58615035852</c:v>
                </c:pt>
                <c:pt idx="9">
                  <c:v>1108.58615035852</c:v>
                </c:pt>
                <c:pt idx="10">
                  <c:v>1103.71661450403</c:v>
                </c:pt>
                <c:pt idx="11">
                  <c:v>1083.71661450403</c:v>
                </c:pt>
                <c:pt idx="12">
                  <c:v>1079.26375067069</c:v>
                </c:pt>
                <c:pt idx="13">
                  <c:v>1059.26375067069</c:v>
                </c:pt>
                <c:pt idx="14">
                  <c:v>1055.19338167097</c:v>
                </c:pt>
                <c:pt idx="15">
                  <c:v>1035.19338167097</c:v>
                </c:pt>
                <c:pt idx="16">
                  <c:v>1031.6889127251</c:v>
                </c:pt>
                <c:pt idx="17">
                  <c:v>1011.6889127251</c:v>
                </c:pt>
                <c:pt idx="18">
                  <c:v>1009.72795666232</c:v>
                </c:pt>
                <c:pt idx="19">
                  <c:v>989.72795666232</c:v>
                </c:pt>
              </c:numCache>
            </c:numRef>
          </c:cat>
          <c:val>
            <c:numRef>
              <c:f>XChartDiagramsData!$EY$6:$EY$26</c:f>
              <c:numCache>
                <c:formatCode>0.0</c:formatCode>
                <c:ptCount val="21"/>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0.0079137033584768</c:v>
                </c:pt>
              </c:numCache>
            </c:numRef>
          </c:val>
          <c:smooth val="0"/>
        </c:ser>
        <c:ser>
          <c:idx val="5"/>
          <c:order val="5"/>
          <c:tx>
            <c:v>Magma Liquid</c:v>
          </c:tx>
          <c:marker>
            <c:symbol val="none"/>
          </c:marker>
          <c:cat>
            <c:numRef>
              <c:f>XChartDiagramsData!$ET$6:$ET$26</c:f>
              <c:numCache>
                <c:formatCode>0</c:formatCode>
                <c:ptCount val="21"/>
                <c:pt idx="0">
                  <c:v>1387.890625</c:v>
                </c:pt>
                <c:pt idx="1">
                  <c:v>1367.890625</c:v>
                </c:pt>
                <c:pt idx="2">
                  <c:v>1329.80339044545</c:v>
                </c:pt>
                <c:pt idx="3">
                  <c:v>1309.80339044545</c:v>
                </c:pt>
                <c:pt idx="4">
                  <c:v>1220.64131680133</c:v>
                </c:pt>
                <c:pt idx="5">
                  <c:v>1200.64131680133</c:v>
                </c:pt>
                <c:pt idx="6">
                  <c:v>1154.19524816492</c:v>
                </c:pt>
                <c:pt idx="7">
                  <c:v>1134.19524816492</c:v>
                </c:pt>
                <c:pt idx="8">
                  <c:v>1128.58615035852</c:v>
                </c:pt>
                <c:pt idx="9">
                  <c:v>1108.58615035852</c:v>
                </c:pt>
                <c:pt idx="10">
                  <c:v>1103.71661450403</c:v>
                </c:pt>
                <c:pt idx="11">
                  <c:v>1083.71661450403</c:v>
                </c:pt>
                <c:pt idx="12">
                  <c:v>1079.26375067069</c:v>
                </c:pt>
                <c:pt idx="13">
                  <c:v>1059.26375067069</c:v>
                </c:pt>
                <c:pt idx="14">
                  <c:v>1055.19338167097</c:v>
                </c:pt>
                <c:pt idx="15">
                  <c:v>1035.19338167097</c:v>
                </c:pt>
                <c:pt idx="16">
                  <c:v>1031.6889127251</c:v>
                </c:pt>
                <c:pt idx="17">
                  <c:v>1011.6889127251</c:v>
                </c:pt>
                <c:pt idx="18">
                  <c:v>1009.72795666232</c:v>
                </c:pt>
                <c:pt idx="19">
                  <c:v>989.72795666232</c:v>
                </c:pt>
              </c:numCache>
            </c:numRef>
          </c:cat>
          <c:val>
            <c:numRef>
              <c:f>XChartDiagramsData!$EZ$6:$EZ$26</c:f>
              <c:numCache>
                <c:formatCode>0.0</c:formatCode>
                <c:ptCount val="21"/>
                <c:pt idx="0">
                  <c:v>0.99999758637537</c:v>
                </c:pt>
                <c:pt idx="1">
                  <c:v>0.999459043944942</c:v>
                </c:pt>
                <c:pt idx="2">
                  <c:v>0.978178740293069</c:v>
                </c:pt>
                <c:pt idx="3">
                  <c:v>0.953566235547586</c:v>
                </c:pt>
                <c:pt idx="4">
                  <c:v>0.918851706242093</c:v>
                </c:pt>
                <c:pt idx="5">
                  <c:v>0.896035147667445</c:v>
                </c:pt>
                <c:pt idx="6">
                  <c:v>0.880434029283587</c:v>
                </c:pt>
                <c:pt idx="7">
                  <c:v>0.862538305731221</c:v>
                </c:pt>
                <c:pt idx="8">
                  <c:v>0.862151912268698</c:v>
                </c:pt>
                <c:pt idx="9">
                  <c:v>0.84636391396903</c:v>
                </c:pt>
                <c:pt idx="10">
                  <c:v>0.847130871805757</c:v>
                </c:pt>
                <c:pt idx="11">
                  <c:v>0.833111687854128</c:v>
                </c:pt>
                <c:pt idx="12">
                  <c:v>0.834936198330634</c:v>
                </c:pt>
                <c:pt idx="13">
                  <c:v>0.822431711041979</c:v>
                </c:pt>
                <c:pt idx="14">
                  <c:v>0.825593736153959</c:v>
                </c:pt>
                <c:pt idx="15">
                  <c:v>0.809304952842871</c:v>
                </c:pt>
                <c:pt idx="16">
                  <c:v>0.814196021889879</c:v>
                </c:pt>
                <c:pt idx="17">
                  <c:v>0.791848006437743</c:v>
                </c:pt>
                <c:pt idx="18">
                  <c:v>0.799932133472139</c:v>
                </c:pt>
                <c:pt idx="19">
                  <c:v>0.773704632028905</c:v>
                </c:pt>
              </c:numCache>
            </c:numRef>
          </c:val>
          <c:smooth val="0"/>
        </c:ser>
        <c:dLbls>
          <c:showLegendKey val="0"/>
          <c:showVal val="0"/>
          <c:showCatName val="0"/>
          <c:showSerName val="0"/>
          <c:showPercent val="0"/>
          <c:showBubbleSize val="0"/>
        </c:dLbls>
        <c:marker val="1"/>
        <c:smooth val="0"/>
        <c:axId val="-2127727672"/>
        <c:axId val="-2128238648"/>
      </c:lineChart>
      <c:catAx>
        <c:axId val="-2127727672"/>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28238648"/>
        <c:crosses val="autoZero"/>
        <c:auto val="1"/>
        <c:lblAlgn val="ctr"/>
        <c:lblOffset val="100"/>
        <c:noMultiLvlLbl val="0"/>
      </c:catAx>
      <c:valAx>
        <c:axId val="-2128238648"/>
        <c:scaling>
          <c:orientation val="minMax"/>
          <c:max val="1.0"/>
        </c:scaling>
        <c:delete val="0"/>
        <c:axPos val="l"/>
        <c:majorGridlines/>
        <c:title>
          <c:tx>
            <c:rich>
              <a:bodyPr/>
              <a:lstStyle/>
              <a:p>
                <a:pPr>
                  <a:defRPr lang="fi-FI"/>
                </a:pPr>
                <a:r>
                  <a:rPr lang="fi-FI"/>
                  <a:t>Mass Fraction</a:t>
                </a:r>
                <a:endParaRPr/>
              </a:p>
            </c:rich>
          </c:tx>
          <c:overlay val="0"/>
        </c:title>
        <c:numFmt formatCode="0.0" sourceLinked="1"/>
        <c:majorTickMark val="out"/>
        <c:minorTickMark val="none"/>
        <c:tickLblPos val="nextTo"/>
        <c:crossAx val="-2127727672"/>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MgO</a:t>
            </a:r>
          </a:p>
        </c:rich>
      </c:tx>
      <c:overlay val="0"/>
    </c:title>
    <c:autoTitleDeleted val="0"/>
    <c:plotArea>
      <c:layout/>
      <c:scatterChart>
        <c:scatterStyle val="lineMarker"/>
        <c:varyColors val="0"/>
        <c:ser>
          <c:idx val="0"/>
          <c:order val="0"/>
          <c:tx>
            <c:v>XChartData!$CE$2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XChartData!$CE$7:$CE$17</c:f>
              <c:numCache>
                <c:formatCode>General</c:formatCode>
                <c:ptCount val="11"/>
                <c:pt idx="0">
                  <c:v>13.66881378436482</c:v>
                </c:pt>
                <c:pt idx="1">
                  <c:v>13.66786445209994</c:v>
                </c:pt>
                <c:pt idx="2">
                  <c:v>10.88611500510125</c:v>
                </c:pt>
                <c:pt idx="3">
                  <c:v>6.326339064700713</c:v>
                </c:pt>
                <c:pt idx="4">
                  <c:v>4.1409979257065</c:v>
                </c:pt>
                <c:pt idx="5">
                  <c:v>3.524398340716045</c:v>
                </c:pt>
                <c:pt idx="6">
                  <c:v>2.989018451189716</c:v>
                </c:pt>
                <c:pt idx="7">
                  <c:v>2.519239887582591</c:v>
                </c:pt>
                <c:pt idx="8">
                  <c:v>2.079657257656326</c:v>
                </c:pt>
                <c:pt idx="9">
                  <c:v>1.629455843172247</c:v>
                </c:pt>
                <c:pt idx="10">
                  <c:v>1.299916227363361</c:v>
                </c:pt>
              </c:numCache>
            </c:numRef>
          </c:xVal>
          <c:yVal>
            <c:numRef>
              <c:f>XChartData!$CF$7:$CF$17</c:f>
              <c:numCache>
                <c:formatCode>General</c:formatCode>
                <c:ptCount val="11"/>
                <c:pt idx="0">
                  <c:v>8.401654916511043</c:v>
                </c:pt>
                <c:pt idx="1">
                  <c:v>8.400323705728891</c:v>
                </c:pt>
                <c:pt idx="2">
                  <c:v>7.5281698750275</c:v>
                </c:pt>
                <c:pt idx="3">
                  <c:v>5.472786394801373</c:v>
                </c:pt>
                <c:pt idx="4">
                  <c:v>4.361476375812205</c:v>
                </c:pt>
                <c:pt idx="5">
                  <c:v>4.085013382865042</c:v>
                </c:pt>
                <c:pt idx="6">
                  <c:v>3.810594283237211</c:v>
                </c:pt>
                <c:pt idx="7">
                  <c:v>3.535783118014184</c:v>
                </c:pt>
                <c:pt idx="8">
                  <c:v>3.274873643082486</c:v>
                </c:pt>
                <c:pt idx="9">
                  <c:v>3.018580428676375</c:v>
                </c:pt>
                <c:pt idx="10">
                  <c:v>2.821581485202949</c:v>
                </c:pt>
              </c:numCache>
            </c:numRef>
          </c:yVal>
          <c:smooth val="0"/>
        </c:ser>
        <c:dLbls>
          <c:showLegendKey val="0"/>
          <c:showVal val="0"/>
          <c:showCatName val="0"/>
          <c:showSerName val="0"/>
          <c:showPercent val="0"/>
          <c:showBubbleSize val="0"/>
        </c:dLbls>
        <c:axId val="-2110042872"/>
        <c:axId val="-2124940856"/>
      </c:scatterChart>
      <c:valAx>
        <c:axId val="-211004287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4940856"/>
        <c:crosses val="autoZero"/>
        <c:crossBetween val="midCat"/>
      </c:valAx>
      <c:valAx>
        <c:axId val="-2124940856"/>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110042872"/>
        <c:crosses val="autoZero"/>
        <c:crossBetween val="midCat"/>
      </c:valAx>
    </c:plotArea>
    <c:plotVisOnly val="1"/>
    <c:dispBlanksAs val="gap"/>
    <c:showDLblsOverMax val="0"/>
  </c:chart>
  <c:printSettings>
    <c:headerFooter/>
    <c:pageMargins b="1.0" l="0.75" r="0.75" t="1.0"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MgO</a:t>
            </a:r>
          </a:p>
        </c:rich>
      </c:tx>
      <c:overlay val="0"/>
    </c:title>
    <c:autoTitleDeleted val="0"/>
    <c:plotArea>
      <c:layout/>
      <c:scatterChart>
        <c:scatterStyle val="lineMarker"/>
        <c:varyColors val="0"/>
        <c:ser>
          <c:idx val="0"/>
          <c:order val="0"/>
          <c:tx>
            <c:v>XChartData!$CJ$2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XChartData!$CJ$7:$CJ$17</c:f>
              <c:numCache>
                <c:formatCode>General</c:formatCode>
                <c:ptCount val="11"/>
                <c:pt idx="0">
                  <c:v>13.66881378436482</c:v>
                </c:pt>
                <c:pt idx="1">
                  <c:v>13.66786445209994</c:v>
                </c:pt>
                <c:pt idx="2">
                  <c:v>10.88611500510125</c:v>
                </c:pt>
                <c:pt idx="3">
                  <c:v>6.326339064700713</c:v>
                </c:pt>
                <c:pt idx="4">
                  <c:v>4.1409979257065</c:v>
                </c:pt>
                <c:pt idx="5">
                  <c:v>3.524398340716045</c:v>
                </c:pt>
                <c:pt idx="6">
                  <c:v>2.989018451189716</c:v>
                </c:pt>
                <c:pt idx="7">
                  <c:v>2.519239887582591</c:v>
                </c:pt>
                <c:pt idx="8">
                  <c:v>2.079657257656326</c:v>
                </c:pt>
                <c:pt idx="9">
                  <c:v>1.629455843172247</c:v>
                </c:pt>
                <c:pt idx="10">
                  <c:v>1.299916227363361</c:v>
                </c:pt>
              </c:numCache>
            </c:numRef>
          </c:xVal>
          <c:yVal>
            <c:numRef>
              <c:f>XChartData!$CK$7:$CK$17</c:f>
              <c:numCache>
                <c:formatCode>General</c:formatCode>
                <c:ptCount val="11"/>
                <c:pt idx="0">
                  <c:v>7.132005620287553</c:v>
                </c:pt>
                <c:pt idx="1">
                  <c:v>7.135848586804141</c:v>
                </c:pt>
                <c:pt idx="2">
                  <c:v>7.088616075342521</c:v>
                </c:pt>
                <c:pt idx="3">
                  <c:v>6.507197769180592</c:v>
                </c:pt>
                <c:pt idx="4">
                  <c:v>6.121316157998467</c:v>
                </c:pt>
                <c:pt idx="5">
                  <c:v>6.138554890884195</c:v>
                </c:pt>
                <c:pt idx="6">
                  <c:v>6.137831464671132</c:v>
                </c:pt>
                <c:pt idx="7">
                  <c:v>6.117515419614757</c:v>
                </c:pt>
                <c:pt idx="8">
                  <c:v>5.889416122462262</c:v>
                </c:pt>
                <c:pt idx="9">
                  <c:v>5.375471488161882</c:v>
                </c:pt>
                <c:pt idx="10">
                  <c:v>4.877235635113324</c:v>
                </c:pt>
              </c:numCache>
            </c:numRef>
          </c:yVal>
          <c:smooth val="0"/>
        </c:ser>
        <c:dLbls>
          <c:showLegendKey val="0"/>
          <c:showVal val="0"/>
          <c:showCatName val="0"/>
          <c:showSerName val="0"/>
          <c:showPercent val="0"/>
          <c:showBubbleSize val="0"/>
        </c:dLbls>
        <c:axId val="-2096178536"/>
        <c:axId val="-2096258168"/>
      </c:scatterChart>
      <c:valAx>
        <c:axId val="-209617853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96258168"/>
        <c:crosses val="autoZero"/>
        <c:crossBetween val="midCat"/>
      </c:valAx>
      <c:valAx>
        <c:axId val="-2096258168"/>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096178536"/>
        <c:crosses val="autoZero"/>
        <c:crossBetween val="midCat"/>
      </c:valAx>
    </c:plotArea>
    <c:plotVisOnly val="1"/>
    <c:dispBlanksAs val="gap"/>
    <c:showDLblsOverMax val="0"/>
  </c:chart>
  <c:printSettings>
    <c:headerFooter/>
    <c:pageMargins b="1.0" l="0.75" r="0.75" t="1.0"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MgO</a:t>
            </a:r>
          </a:p>
        </c:rich>
      </c:tx>
      <c:overlay val="0"/>
    </c:title>
    <c:autoTitleDeleted val="0"/>
    <c:plotArea>
      <c:layout/>
      <c:scatterChart>
        <c:scatterStyle val="lineMarker"/>
        <c:varyColors val="0"/>
        <c:ser>
          <c:idx val="0"/>
          <c:order val="0"/>
          <c:tx>
            <c:v>XChartData!$CO$2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XChartData!$CO$7:$CO$17</c:f>
              <c:numCache>
                <c:formatCode>General</c:formatCode>
                <c:ptCount val="11"/>
                <c:pt idx="0">
                  <c:v>13.66881378436482</c:v>
                </c:pt>
                <c:pt idx="1">
                  <c:v>13.66786445209994</c:v>
                </c:pt>
                <c:pt idx="2">
                  <c:v>10.88611500510125</c:v>
                </c:pt>
                <c:pt idx="3">
                  <c:v>6.326339064700713</c:v>
                </c:pt>
                <c:pt idx="4">
                  <c:v>4.1409979257065</c:v>
                </c:pt>
                <c:pt idx="5">
                  <c:v>3.524398340716045</c:v>
                </c:pt>
                <c:pt idx="6">
                  <c:v>2.989018451189716</c:v>
                </c:pt>
                <c:pt idx="7">
                  <c:v>2.519239887582591</c:v>
                </c:pt>
                <c:pt idx="8">
                  <c:v>2.079657257656326</c:v>
                </c:pt>
                <c:pt idx="9">
                  <c:v>1.629455843172247</c:v>
                </c:pt>
                <c:pt idx="10">
                  <c:v>1.299916227363361</c:v>
                </c:pt>
              </c:numCache>
            </c:numRef>
          </c:xVal>
          <c:yVal>
            <c:numRef>
              <c:f>XChartData!$CP$7:$CP$17</c:f>
              <c:numCache>
                <c:formatCode>General</c:formatCode>
                <c:ptCount val="11"/>
                <c:pt idx="0">
                  <c:v>2.311206271942968</c:v>
                </c:pt>
                <c:pt idx="1">
                  <c:v>2.31245162826893</c:v>
                </c:pt>
                <c:pt idx="2">
                  <c:v>2.368241582405172</c:v>
                </c:pt>
                <c:pt idx="3">
                  <c:v>2.408915650764954</c:v>
                </c:pt>
                <c:pt idx="4">
                  <c:v>2.49038183867247</c:v>
                </c:pt>
                <c:pt idx="5">
                  <c:v>2.542673496739847</c:v>
                </c:pt>
                <c:pt idx="6">
                  <c:v>2.59470627058668</c:v>
                </c:pt>
                <c:pt idx="7">
                  <c:v>2.648730533170189</c:v>
                </c:pt>
                <c:pt idx="8">
                  <c:v>2.722856828108356</c:v>
                </c:pt>
                <c:pt idx="9">
                  <c:v>2.83267886122248</c:v>
                </c:pt>
                <c:pt idx="10">
                  <c:v>2.928002323577218</c:v>
                </c:pt>
              </c:numCache>
            </c:numRef>
          </c:yVal>
          <c:smooth val="0"/>
        </c:ser>
        <c:dLbls>
          <c:showLegendKey val="0"/>
          <c:showVal val="0"/>
          <c:showCatName val="0"/>
          <c:showSerName val="0"/>
          <c:showPercent val="0"/>
          <c:showBubbleSize val="0"/>
        </c:dLbls>
        <c:axId val="-2111400520"/>
        <c:axId val="2134336552"/>
      </c:scatterChart>
      <c:valAx>
        <c:axId val="-211140052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34336552"/>
        <c:crosses val="autoZero"/>
        <c:crossBetween val="midCat"/>
      </c:valAx>
      <c:valAx>
        <c:axId val="2134336552"/>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111400520"/>
        <c:crosses val="autoZero"/>
        <c:crossBetween val="midCat"/>
      </c:valAx>
    </c:plotArea>
    <c:plotVisOnly val="1"/>
    <c:dispBlanksAs val="gap"/>
    <c:showDLblsOverMax val="0"/>
  </c:chart>
  <c:printSettings>
    <c:headerFooter/>
    <c:pageMargins b="1.0" l="0.75" r="0.75" t="1.0"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MgO</a:t>
            </a:r>
          </a:p>
        </c:rich>
      </c:tx>
      <c:overlay val="0"/>
    </c:title>
    <c:autoTitleDeleted val="0"/>
    <c:plotArea>
      <c:layout/>
      <c:scatterChart>
        <c:scatterStyle val="lineMarker"/>
        <c:varyColors val="0"/>
        <c:ser>
          <c:idx val="0"/>
          <c:order val="0"/>
          <c:tx>
            <c:v>XChartData!$CT$2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XChartData!$CT$7:$CT$17</c:f>
              <c:numCache>
                <c:formatCode>General</c:formatCode>
                <c:ptCount val="11"/>
                <c:pt idx="0">
                  <c:v>13.66881378436482</c:v>
                </c:pt>
                <c:pt idx="1">
                  <c:v>13.66786445209994</c:v>
                </c:pt>
                <c:pt idx="2">
                  <c:v>10.88611500510125</c:v>
                </c:pt>
                <c:pt idx="3">
                  <c:v>6.326339064700713</c:v>
                </c:pt>
                <c:pt idx="4">
                  <c:v>4.1409979257065</c:v>
                </c:pt>
                <c:pt idx="5">
                  <c:v>3.524398340716045</c:v>
                </c:pt>
                <c:pt idx="6">
                  <c:v>2.989018451189716</c:v>
                </c:pt>
                <c:pt idx="7">
                  <c:v>2.519239887582591</c:v>
                </c:pt>
                <c:pt idx="8">
                  <c:v>2.079657257656326</c:v>
                </c:pt>
                <c:pt idx="9">
                  <c:v>1.629455843172247</c:v>
                </c:pt>
                <c:pt idx="10">
                  <c:v>1.299916227363361</c:v>
                </c:pt>
              </c:numCache>
            </c:numRef>
          </c:xVal>
          <c:yVal>
            <c:numRef>
              <c:f>XChartData!$CU$7:$CU$17</c:f>
              <c:numCache>
                <c:formatCode>General</c:formatCode>
                <c:ptCount val="11"/>
                <c:pt idx="0">
                  <c:v>0.83322457872622</c:v>
                </c:pt>
                <c:pt idx="1">
                  <c:v>0.833673548388806</c:v>
                </c:pt>
                <c:pt idx="2">
                  <c:v>1.362989580131515</c:v>
                </c:pt>
                <c:pt idx="3">
                  <c:v>2.599888503580707</c:v>
                </c:pt>
                <c:pt idx="4">
                  <c:v>3.236787794471424</c:v>
                </c:pt>
                <c:pt idx="5">
                  <c:v>3.355870098574618</c:v>
                </c:pt>
                <c:pt idx="6">
                  <c:v>3.458259234085308</c:v>
                </c:pt>
                <c:pt idx="7">
                  <c:v>3.544919319805485</c:v>
                </c:pt>
                <c:pt idx="8">
                  <c:v>3.635647341212699</c:v>
                </c:pt>
                <c:pt idx="9">
                  <c:v>3.73375991243636</c:v>
                </c:pt>
                <c:pt idx="10">
                  <c:v>3.805396089842888</c:v>
                </c:pt>
              </c:numCache>
            </c:numRef>
          </c:yVal>
          <c:smooth val="0"/>
        </c:ser>
        <c:dLbls>
          <c:showLegendKey val="0"/>
          <c:showVal val="0"/>
          <c:showCatName val="0"/>
          <c:showSerName val="0"/>
          <c:showPercent val="0"/>
          <c:showBubbleSize val="0"/>
        </c:dLbls>
        <c:axId val="-2111706488"/>
        <c:axId val="-2111714328"/>
      </c:scatterChart>
      <c:valAx>
        <c:axId val="-211170648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1714328"/>
        <c:crosses val="autoZero"/>
        <c:crossBetween val="midCat"/>
      </c:valAx>
      <c:valAx>
        <c:axId val="-2111714328"/>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111706488"/>
        <c:crosses val="autoZero"/>
        <c:crossBetween val="midCat"/>
      </c:valAx>
    </c:plotArea>
    <c:plotVisOnly val="1"/>
    <c:dispBlanksAs val="gap"/>
    <c:showDLblsOverMax val="0"/>
  </c:chart>
  <c:printSettings>
    <c:headerFooter/>
    <c:pageMargins b="1.0" l="0.75" r="0.75" t="1.0"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MgO</a:t>
            </a:r>
          </a:p>
        </c:rich>
      </c:tx>
      <c:overlay val="0"/>
    </c:title>
    <c:autoTitleDeleted val="0"/>
    <c:plotArea>
      <c:layout/>
      <c:scatterChart>
        <c:scatterStyle val="lineMarker"/>
        <c:varyColors val="0"/>
        <c:ser>
          <c:idx val="0"/>
          <c:order val="0"/>
          <c:tx>
            <c:v>XChartData!$CY$2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XChartData!$CY$7:$CY$17</c:f>
              <c:numCache>
                <c:formatCode>General</c:formatCode>
                <c:ptCount val="11"/>
                <c:pt idx="0">
                  <c:v>13.66881378436482</c:v>
                </c:pt>
                <c:pt idx="1">
                  <c:v>13.66786445209994</c:v>
                </c:pt>
                <c:pt idx="2">
                  <c:v>10.88611500510125</c:v>
                </c:pt>
                <c:pt idx="3">
                  <c:v>6.326339064700713</c:v>
                </c:pt>
                <c:pt idx="4">
                  <c:v>4.1409979257065</c:v>
                </c:pt>
                <c:pt idx="5">
                  <c:v>3.524398340716045</c:v>
                </c:pt>
                <c:pt idx="6">
                  <c:v>2.989018451189716</c:v>
                </c:pt>
                <c:pt idx="7">
                  <c:v>2.519239887582591</c:v>
                </c:pt>
                <c:pt idx="8">
                  <c:v>2.079657257656326</c:v>
                </c:pt>
                <c:pt idx="9">
                  <c:v>1.629455843172247</c:v>
                </c:pt>
                <c:pt idx="10">
                  <c:v>1.299916227363361</c:v>
                </c:pt>
              </c:numCache>
            </c:numRef>
          </c:xVal>
          <c:yVal>
            <c:numRef>
              <c:f>XChartData!$CZ$7:$CZ$17</c:f>
              <c:numCache>
                <c:formatCode>General</c:formatCode>
                <c:ptCount val="11"/>
                <c:pt idx="0">
                  <c:v>0.109112742452246</c:v>
                </c:pt>
                <c:pt idx="1">
                  <c:v>0.109171536098538</c:v>
                </c:pt>
                <c:pt idx="2">
                  <c:v>0.205533651953245</c:v>
                </c:pt>
                <c:pt idx="3">
                  <c:v>0.323580640496918</c:v>
                </c:pt>
                <c:pt idx="4">
                  <c:v>0.338288383689122</c:v>
                </c:pt>
                <c:pt idx="5">
                  <c:v>0.343933291616173</c:v>
                </c:pt>
                <c:pt idx="6">
                  <c:v>0.34750841037546</c:v>
                </c:pt>
                <c:pt idx="7">
                  <c:v>0.34882837651846</c:v>
                </c:pt>
                <c:pt idx="8">
                  <c:v>0.34941244979356</c:v>
                </c:pt>
                <c:pt idx="9">
                  <c:v>0.348855135928326</c:v>
                </c:pt>
                <c:pt idx="10">
                  <c:v>0.345101151339249</c:v>
                </c:pt>
              </c:numCache>
            </c:numRef>
          </c:yVal>
          <c:smooth val="0"/>
        </c:ser>
        <c:dLbls>
          <c:showLegendKey val="0"/>
          <c:showVal val="0"/>
          <c:showCatName val="0"/>
          <c:showSerName val="0"/>
          <c:showPercent val="0"/>
          <c:showBubbleSize val="0"/>
        </c:dLbls>
        <c:axId val="-2111728616"/>
        <c:axId val="-2112763416"/>
      </c:scatterChart>
      <c:valAx>
        <c:axId val="-211172861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2763416"/>
        <c:crosses val="autoZero"/>
        <c:crossBetween val="midCat"/>
      </c:valAx>
      <c:valAx>
        <c:axId val="-2112763416"/>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111728616"/>
        <c:crosses val="autoZero"/>
        <c:crossBetween val="midCat"/>
      </c:valAx>
    </c:plotArea>
    <c:plotVisOnly val="1"/>
    <c:dispBlanksAs val="gap"/>
    <c:showDLblsOverMax val="0"/>
  </c:chart>
  <c:printSettings>
    <c:headerFooter/>
    <c:pageMargins b="1.0" l="0.75" r="0.75" t="1.0"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MgO</a:t>
            </a:r>
          </a:p>
        </c:rich>
      </c:tx>
      <c:overlay val="0"/>
    </c:title>
    <c:autoTitleDeleted val="0"/>
    <c:plotArea>
      <c:layout/>
      <c:scatterChart>
        <c:scatterStyle val="lineMarker"/>
        <c:varyColors val="0"/>
        <c:ser>
          <c:idx val="0"/>
          <c:order val="0"/>
          <c:tx>
            <c:v>XChartData!$DD$2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XChartData!$DD$7:$DD$17</c:f>
              <c:numCache>
                <c:formatCode>General</c:formatCode>
                <c:ptCount val="11"/>
                <c:pt idx="0">
                  <c:v>13.66881378436482</c:v>
                </c:pt>
                <c:pt idx="1">
                  <c:v>13.66786445209994</c:v>
                </c:pt>
                <c:pt idx="2">
                  <c:v>10.88611500510125</c:v>
                </c:pt>
                <c:pt idx="3">
                  <c:v>6.326339064700713</c:v>
                </c:pt>
                <c:pt idx="4">
                  <c:v>4.1409979257065</c:v>
                </c:pt>
                <c:pt idx="5">
                  <c:v>3.524398340716045</c:v>
                </c:pt>
                <c:pt idx="6">
                  <c:v>2.989018451189716</c:v>
                </c:pt>
                <c:pt idx="7">
                  <c:v>2.519239887582591</c:v>
                </c:pt>
                <c:pt idx="8">
                  <c:v>2.079657257656326</c:v>
                </c:pt>
                <c:pt idx="9">
                  <c:v>1.629455843172247</c:v>
                </c:pt>
                <c:pt idx="10">
                  <c:v>1.299916227363361</c:v>
                </c:pt>
              </c:numCache>
            </c:numRef>
          </c:xVal>
          <c:yVal>
            <c:numRef>
              <c:f>XChartData!$DE$7:$DE$17</c:f>
              <c:numCache>
                <c:formatCode>General</c:formatCode>
                <c:ptCount val="11"/>
                <c:pt idx="0">
                  <c:v>0.495967011146561</c:v>
                </c:pt>
                <c:pt idx="1">
                  <c:v>0.496234254993334</c:v>
                </c:pt>
                <c:pt idx="2">
                  <c:v>0.721732734320937</c:v>
                </c:pt>
                <c:pt idx="3">
                  <c:v>1.230926535777771</c:v>
                </c:pt>
                <c:pt idx="4">
                  <c:v>1.529003511893618</c:v>
                </c:pt>
                <c:pt idx="5">
                  <c:v>1.579865317650387</c:v>
                </c:pt>
                <c:pt idx="6">
                  <c:v>1.618170530601071</c:v>
                </c:pt>
                <c:pt idx="7">
                  <c:v>1.643851428583152</c:v>
                </c:pt>
                <c:pt idx="8">
                  <c:v>1.6644936209272</c:v>
                </c:pt>
                <c:pt idx="9">
                  <c:v>1.678310290104022</c:v>
                </c:pt>
                <c:pt idx="10">
                  <c:v>1.673280529144816</c:v>
                </c:pt>
              </c:numCache>
            </c:numRef>
          </c:yVal>
          <c:smooth val="0"/>
        </c:ser>
        <c:dLbls>
          <c:showLegendKey val="0"/>
          <c:showVal val="0"/>
          <c:showCatName val="0"/>
          <c:showSerName val="0"/>
          <c:showPercent val="0"/>
          <c:showBubbleSize val="0"/>
        </c:dLbls>
        <c:axId val="2146365192"/>
        <c:axId val="-2096636360"/>
      </c:scatterChart>
      <c:valAx>
        <c:axId val="214636519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96636360"/>
        <c:crosses val="autoZero"/>
        <c:crossBetween val="midCat"/>
      </c:valAx>
      <c:valAx>
        <c:axId val="-2096636360"/>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146365192"/>
        <c:crosses val="autoZero"/>
        <c:crossBetween val="midCat"/>
      </c:valAx>
    </c:plotArea>
    <c:plotVisOnly val="1"/>
    <c:dispBlanksAs val="gap"/>
    <c:showDLblsOverMax val="0"/>
  </c:chart>
  <c:printSettings>
    <c:headerFooter/>
    <c:pageMargins b="1.0" l="0.75" r="0.75" t="1.0"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MgO</a:t>
            </a:r>
          </a:p>
        </c:rich>
      </c:tx>
      <c:overlay val="0"/>
    </c:title>
    <c:autoTitleDeleted val="0"/>
    <c:plotArea>
      <c:layout/>
      <c:scatterChart>
        <c:scatterStyle val="lineMarker"/>
        <c:varyColors val="0"/>
        <c:ser>
          <c:idx val="0"/>
          <c:order val="0"/>
          <c:tx>
            <c:v>XChartData!$DI$2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XChartData!$DI$7:$DI$17</c:f>
              <c:numCache>
                <c:formatCode>General</c:formatCode>
                <c:ptCount val="11"/>
                <c:pt idx="0">
                  <c:v>13.66881378436482</c:v>
                </c:pt>
                <c:pt idx="1">
                  <c:v>13.66786445209994</c:v>
                </c:pt>
                <c:pt idx="2">
                  <c:v>10.88611500510125</c:v>
                </c:pt>
                <c:pt idx="3">
                  <c:v>6.326339064700713</c:v>
                </c:pt>
                <c:pt idx="4">
                  <c:v>4.1409979257065</c:v>
                </c:pt>
                <c:pt idx="5">
                  <c:v>3.524398340716045</c:v>
                </c:pt>
                <c:pt idx="6">
                  <c:v>2.989018451189716</c:v>
                </c:pt>
                <c:pt idx="7">
                  <c:v>2.519239887582591</c:v>
                </c:pt>
                <c:pt idx="8">
                  <c:v>2.079657257656326</c:v>
                </c:pt>
                <c:pt idx="9">
                  <c:v>1.629455843172247</c:v>
                </c:pt>
                <c:pt idx="10">
                  <c:v>1.299916227363361</c:v>
                </c:pt>
              </c:numCache>
            </c:numRef>
          </c:xVal>
          <c:yVal>
            <c:numRef>
              <c:f>XChartData!$DJ$7:$DJ$17</c:f>
              <c:numCache>
                <c:formatCode>General</c:formatCode>
                <c:ptCount val="11"/>
                <c:pt idx="0">
                  <c:v>0.0</c:v>
                </c:pt>
                <c:pt idx="1">
                  <c:v>0.0</c:v>
                </c:pt>
                <c:pt idx="2">
                  <c:v>0.0</c:v>
                </c:pt>
                <c:pt idx="3">
                  <c:v>0.0</c:v>
                </c:pt>
                <c:pt idx="4">
                  <c:v>0.0</c:v>
                </c:pt>
                <c:pt idx="5">
                  <c:v>0.0</c:v>
                </c:pt>
                <c:pt idx="6">
                  <c:v>0.0</c:v>
                </c:pt>
                <c:pt idx="7">
                  <c:v>0.0</c:v>
                </c:pt>
                <c:pt idx="8">
                  <c:v>0.0</c:v>
                </c:pt>
                <c:pt idx="9">
                  <c:v>0.0</c:v>
                </c:pt>
                <c:pt idx="10">
                  <c:v>0.0</c:v>
                </c:pt>
              </c:numCache>
            </c:numRef>
          </c:yVal>
          <c:smooth val="0"/>
        </c:ser>
        <c:dLbls>
          <c:showLegendKey val="0"/>
          <c:showVal val="0"/>
          <c:showCatName val="0"/>
          <c:showSerName val="0"/>
          <c:showPercent val="0"/>
          <c:showBubbleSize val="0"/>
        </c:dLbls>
        <c:axId val="-2112398888"/>
        <c:axId val="-2113397688"/>
      </c:scatterChart>
      <c:valAx>
        <c:axId val="-211239888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3397688"/>
        <c:crosses val="autoZero"/>
        <c:crossBetween val="midCat"/>
      </c:valAx>
      <c:valAx>
        <c:axId val="-2113397688"/>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112398888"/>
        <c:crosses val="autoZero"/>
        <c:crossBetween val="midCat"/>
      </c:valAx>
    </c:plotArea>
    <c:plotVisOnly val="1"/>
    <c:dispBlanksAs val="gap"/>
    <c:showDLblsOverMax val="0"/>
  </c:chart>
  <c:printSettings>
    <c:headerFooter/>
    <c:pageMargins b="1.0" l="0.75" r="0.75" t="1.0"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TAS Diagram</a:t>
            </a:r>
          </a:p>
        </c:rich>
      </c:tx>
      <c:overlay val="0"/>
    </c:title>
    <c:autoTitleDeleted val="0"/>
    <c:plotArea>
      <c:layout/>
      <c:scatterChart>
        <c:scatterStyle val="lineMarker"/>
        <c:varyColors val="0"/>
        <c:ser>
          <c:idx val="0"/>
          <c:order val="0"/>
          <c:tx>
            <c:v>XChartData!$FB$2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XChartData!$FB$7:$FB$17</c:f>
              <c:numCache>
                <c:formatCode>General</c:formatCode>
                <c:ptCount val="11"/>
                <c:pt idx="0">
                  <c:v>53.76282400828729</c:v>
                </c:pt>
                <c:pt idx="1">
                  <c:v>53.79179324127741</c:v>
                </c:pt>
                <c:pt idx="2">
                  <c:v>56.26698948324056</c:v>
                </c:pt>
                <c:pt idx="3">
                  <c:v>61.35793236435464</c:v>
                </c:pt>
                <c:pt idx="4">
                  <c:v>63.92817348927037</c:v>
                </c:pt>
                <c:pt idx="5">
                  <c:v>64.41970624649352</c:v>
                </c:pt>
                <c:pt idx="6">
                  <c:v>64.91512575890298</c:v>
                </c:pt>
                <c:pt idx="7">
                  <c:v>65.43249434422007</c:v>
                </c:pt>
                <c:pt idx="8">
                  <c:v>66.09916614608142</c:v>
                </c:pt>
                <c:pt idx="9">
                  <c:v>67.02380316847696</c:v>
                </c:pt>
                <c:pt idx="10">
                  <c:v>68.0659996732132</c:v>
                </c:pt>
              </c:numCache>
            </c:numRef>
          </c:xVal>
          <c:yVal>
            <c:numRef>
              <c:f>XChartData!$FC$7:$FC$17</c:f>
              <c:numCache>
                <c:formatCode>General</c:formatCode>
                <c:ptCount val="11"/>
                <c:pt idx="0">
                  <c:v>3.144430850669188</c:v>
                </c:pt>
                <c:pt idx="1">
                  <c:v>3.146125176657737</c:v>
                </c:pt>
                <c:pt idx="2">
                  <c:v>3.731231162536686</c:v>
                </c:pt>
                <c:pt idx="3">
                  <c:v>5.008804154345661</c:v>
                </c:pt>
                <c:pt idx="4">
                  <c:v>5.727169633143894</c:v>
                </c:pt>
                <c:pt idx="5">
                  <c:v>5.898543595314464</c:v>
                </c:pt>
                <c:pt idx="6">
                  <c:v>6.052965504671988</c:v>
                </c:pt>
                <c:pt idx="7">
                  <c:v>6.193649852975674</c:v>
                </c:pt>
                <c:pt idx="8">
                  <c:v>6.358504169321055</c:v>
                </c:pt>
                <c:pt idx="9">
                  <c:v>6.566438773658839</c:v>
                </c:pt>
                <c:pt idx="10">
                  <c:v>6.733398413420105</c:v>
                </c:pt>
              </c:numCache>
            </c:numRef>
          </c:yVal>
          <c:smooth val="0"/>
        </c:ser>
        <c:dLbls>
          <c:showLegendKey val="0"/>
          <c:showVal val="0"/>
          <c:showCatName val="0"/>
          <c:showSerName val="0"/>
          <c:showPercent val="0"/>
          <c:showBubbleSize val="0"/>
        </c:dLbls>
        <c:axId val="-2096888248"/>
        <c:axId val="-2096278504"/>
      </c:scatterChart>
      <c:valAx>
        <c:axId val="-209688824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96278504"/>
        <c:crosses val="autoZero"/>
        <c:crossBetween val="midCat"/>
      </c:valAx>
      <c:valAx>
        <c:axId val="-2096278504"/>
        <c:scaling>
          <c:orientation val="minMax"/>
        </c:scaling>
        <c:delete val="0"/>
        <c:axPos val="l"/>
        <c:majorGridlines/>
        <c:title>
          <c:tx>
            <c:rich>
              <a:bodyPr/>
              <a:lstStyle/>
              <a:p>
                <a:pPr>
                  <a:defRPr lang="fi-FI"/>
                </a:pPr>
                <a:r>
                  <a:rPr lang="fi-FI"/>
                  <a:t>K2O+Na2O</a:t>
                </a:r>
                <a:endParaRPr/>
              </a:p>
            </c:rich>
          </c:tx>
          <c:overlay val="0"/>
        </c:title>
        <c:numFmt formatCode="General" sourceLinked="1"/>
        <c:majorTickMark val="out"/>
        <c:minorTickMark val="none"/>
        <c:tickLblPos val="nextTo"/>
        <c:crossAx val="-2096888248"/>
        <c:crosses val="autoZero"/>
        <c:crossBetween val="midCat"/>
      </c:valAx>
    </c:plotArea>
    <c:plotVisOnly val="1"/>
    <c:dispBlanksAs val="gap"/>
    <c:showDLblsOverMax val="0"/>
  </c:chart>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Proportion Percent (Solids + Fluid)</a:t>
            </a:r>
          </a:p>
        </c:rich>
      </c:tx>
      <c:overlay val="0"/>
    </c:title>
    <c:autoTitleDeleted val="0"/>
    <c:plotArea>
      <c:layout/>
      <c:lineChart>
        <c:grouping val="standard"/>
        <c:varyColors val="0"/>
        <c:ser>
          <c:idx val="0"/>
          <c:order val="0"/>
          <c:tx>
            <c:v>spn {1}</c:v>
          </c:tx>
          <c:marker>
            <c:symbol val="none"/>
          </c:marker>
          <c:cat>
            <c:numRef>
              <c:f>XChartDiagramsData!$CV$6:$CV$26</c:f>
              <c:numCache>
                <c:formatCode>0</c:formatCode>
                <c:ptCount val="21"/>
                <c:pt idx="0">
                  <c:v>1387.890625</c:v>
                </c:pt>
                <c:pt idx="1">
                  <c:v>1367.890625</c:v>
                </c:pt>
                <c:pt idx="2">
                  <c:v>1329.80339044545</c:v>
                </c:pt>
                <c:pt idx="3">
                  <c:v>1309.80339044545</c:v>
                </c:pt>
                <c:pt idx="4">
                  <c:v>1220.64131680133</c:v>
                </c:pt>
                <c:pt idx="5">
                  <c:v>1200.64131680133</c:v>
                </c:pt>
                <c:pt idx="6">
                  <c:v>1154.19524816492</c:v>
                </c:pt>
                <c:pt idx="7">
                  <c:v>1134.19524816492</c:v>
                </c:pt>
                <c:pt idx="8">
                  <c:v>1128.58615035852</c:v>
                </c:pt>
                <c:pt idx="9">
                  <c:v>1108.58615035852</c:v>
                </c:pt>
                <c:pt idx="10">
                  <c:v>1103.71661450403</c:v>
                </c:pt>
                <c:pt idx="11">
                  <c:v>1083.71661450403</c:v>
                </c:pt>
                <c:pt idx="12">
                  <c:v>1079.26375067069</c:v>
                </c:pt>
                <c:pt idx="13">
                  <c:v>1059.26375067069</c:v>
                </c:pt>
                <c:pt idx="14">
                  <c:v>1055.19338167097</c:v>
                </c:pt>
                <c:pt idx="15">
                  <c:v>1035.19338167097</c:v>
                </c:pt>
                <c:pt idx="16">
                  <c:v>1031.6889127251</c:v>
                </c:pt>
                <c:pt idx="17">
                  <c:v>1011.6889127251</c:v>
                </c:pt>
                <c:pt idx="18">
                  <c:v>1009.72795666232</c:v>
                </c:pt>
                <c:pt idx="19">
                  <c:v>989.72795666232</c:v>
                </c:pt>
              </c:numCache>
            </c:numRef>
          </c:cat>
          <c:val>
            <c:numRef>
              <c:f>XChartDiagramsData!$CW$6:$CW$26</c:f>
              <c:numCache>
                <c:formatCode>0.0%</c:formatCode>
                <c:ptCount val="21"/>
                <c:pt idx="0">
                  <c:v>1.0</c:v>
                </c:pt>
                <c:pt idx="1">
                  <c:v>1.0</c:v>
                </c:pt>
                <c:pt idx="2">
                  <c:v>0.0409049957434573</c:v>
                </c:pt>
                <c:pt idx="3">
                  <c:v>0.0318264043503422</c:v>
                </c:pt>
                <c:pt idx="4">
                  <c:v>0.0257062005224703</c:v>
                </c:pt>
                <c:pt idx="5">
                  <c:v>0.0241221426215139</c:v>
                </c:pt>
                <c:pt idx="6">
                  <c:v>0.0213397317178245</c:v>
                </c:pt>
                <c:pt idx="7">
                  <c:v>0.0209846611248323</c:v>
                </c:pt>
                <c:pt idx="8">
                  <c:v>0.0208128052609623</c:v>
                </c:pt>
                <c:pt idx="9">
                  <c:v>0.0206896696627625</c:v>
                </c:pt>
                <c:pt idx="10">
                  <c:v>0.0205669006519459</c:v>
                </c:pt>
                <c:pt idx="11">
                  <c:v>0.0206309084119191</c:v>
                </c:pt>
                <c:pt idx="12">
                  <c:v>0.02053427402818</c:v>
                </c:pt>
                <c:pt idx="13">
                  <c:v>0.0207980287477555</c:v>
                </c:pt>
                <c:pt idx="14">
                  <c:v>0.020709945436074</c:v>
                </c:pt>
                <c:pt idx="15">
                  <c:v>0.020566676111799</c:v>
                </c:pt>
                <c:pt idx="16">
                  <c:v>0.0204118172490118</c:v>
                </c:pt>
                <c:pt idx="17">
                  <c:v>0.0196401884243741</c:v>
                </c:pt>
                <c:pt idx="18">
                  <c:v>0.0195458241899927</c:v>
                </c:pt>
                <c:pt idx="19">
                  <c:v>0.018919531020165</c:v>
                </c:pt>
              </c:numCache>
            </c:numRef>
          </c:val>
          <c:smooth val="0"/>
        </c:ser>
        <c:ser>
          <c:idx val="1"/>
          <c:order val="1"/>
          <c:tx>
            <c:v>ol {1}</c:v>
          </c:tx>
          <c:marker>
            <c:symbol val="none"/>
          </c:marker>
          <c:cat>
            <c:numRef>
              <c:f>XChartDiagramsData!$CV$6:$CV$26</c:f>
              <c:numCache>
                <c:formatCode>0</c:formatCode>
                <c:ptCount val="21"/>
                <c:pt idx="0">
                  <c:v>1387.890625</c:v>
                </c:pt>
                <c:pt idx="1">
                  <c:v>1367.890625</c:v>
                </c:pt>
                <c:pt idx="2">
                  <c:v>1329.80339044545</c:v>
                </c:pt>
                <c:pt idx="3">
                  <c:v>1309.80339044545</c:v>
                </c:pt>
                <c:pt idx="4">
                  <c:v>1220.64131680133</c:v>
                </c:pt>
                <c:pt idx="5">
                  <c:v>1200.64131680133</c:v>
                </c:pt>
                <c:pt idx="6">
                  <c:v>1154.19524816492</c:v>
                </c:pt>
                <c:pt idx="7">
                  <c:v>1134.19524816492</c:v>
                </c:pt>
                <c:pt idx="8">
                  <c:v>1128.58615035852</c:v>
                </c:pt>
                <c:pt idx="9">
                  <c:v>1108.58615035852</c:v>
                </c:pt>
                <c:pt idx="10">
                  <c:v>1103.71661450403</c:v>
                </c:pt>
                <c:pt idx="11">
                  <c:v>1083.71661450403</c:v>
                </c:pt>
                <c:pt idx="12">
                  <c:v>1079.26375067069</c:v>
                </c:pt>
                <c:pt idx="13">
                  <c:v>1059.26375067069</c:v>
                </c:pt>
                <c:pt idx="14">
                  <c:v>1055.19338167097</c:v>
                </c:pt>
                <c:pt idx="15">
                  <c:v>1035.19338167097</c:v>
                </c:pt>
                <c:pt idx="16">
                  <c:v>1031.6889127251</c:v>
                </c:pt>
                <c:pt idx="17">
                  <c:v>1011.6889127251</c:v>
                </c:pt>
                <c:pt idx="18">
                  <c:v>1009.72795666232</c:v>
                </c:pt>
                <c:pt idx="19">
                  <c:v>989.72795666232</c:v>
                </c:pt>
              </c:numCache>
            </c:numRef>
          </c:cat>
          <c:val>
            <c:numRef>
              <c:f>XChartDiagramsData!$CX$6:$CX$26</c:f>
              <c:numCache>
                <c:formatCode>0.0%</c:formatCode>
                <c:ptCount val="21"/>
                <c:pt idx="0">
                  <c:v>0.0</c:v>
                </c:pt>
                <c:pt idx="1">
                  <c:v>0.0</c:v>
                </c:pt>
                <c:pt idx="2">
                  <c:v>0.959095004256543</c:v>
                </c:pt>
                <c:pt idx="3">
                  <c:v>0.968173595649658</c:v>
                </c:pt>
                <c:pt idx="4">
                  <c:v>0.97429379947753</c:v>
                </c:pt>
                <c:pt idx="5">
                  <c:v>0.77059488334407</c:v>
                </c:pt>
                <c:pt idx="6">
                  <c:v>0.581400570389028</c:v>
                </c:pt>
                <c:pt idx="7">
                  <c:v>0.505709782957538</c:v>
                </c:pt>
                <c:pt idx="8">
                  <c:v>0.494822386974722</c:v>
                </c:pt>
                <c:pt idx="9">
                  <c:v>0.443973298026832</c:v>
                </c:pt>
                <c:pt idx="10">
                  <c:v>0.437442204426401</c:v>
                </c:pt>
                <c:pt idx="11">
                  <c:v>0.400695576377939</c:v>
                </c:pt>
                <c:pt idx="12">
                  <c:v>0.396277937616366</c:v>
                </c:pt>
                <c:pt idx="13">
                  <c:v>0.368371758744137</c:v>
                </c:pt>
                <c:pt idx="14">
                  <c:v>0.365270701840004</c:v>
                </c:pt>
                <c:pt idx="15">
                  <c:v>0.334070020957829</c:v>
                </c:pt>
                <c:pt idx="16">
                  <c:v>0.331202862024747</c:v>
                </c:pt>
                <c:pt idx="17">
                  <c:v>0.295643622107562</c:v>
                </c:pt>
                <c:pt idx="18">
                  <c:v>0.294630010219147</c:v>
                </c:pt>
                <c:pt idx="19">
                  <c:v>0.26048256351034</c:v>
                </c:pt>
              </c:numCache>
            </c:numRef>
          </c:val>
          <c:smooth val="0"/>
        </c:ser>
        <c:ser>
          <c:idx val="2"/>
          <c:order val="2"/>
          <c:tx>
            <c:v>opx {1}</c:v>
          </c:tx>
          <c:marker>
            <c:symbol val="none"/>
          </c:marker>
          <c:cat>
            <c:numRef>
              <c:f>XChartDiagramsData!$CV$6:$CV$26</c:f>
              <c:numCache>
                <c:formatCode>0</c:formatCode>
                <c:ptCount val="21"/>
                <c:pt idx="0">
                  <c:v>1387.890625</c:v>
                </c:pt>
                <c:pt idx="1">
                  <c:v>1367.890625</c:v>
                </c:pt>
                <c:pt idx="2">
                  <c:v>1329.80339044545</c:v>
                </c:pt>
                <c:pt idx="3">
                  <c:v>1309.80339044545</c:v>
                </c:pt>
                <c:pt idx="4">
                  <c:v>1220.64131680133</c:v>
                </c:pt>
                <c:pt idx="5">
                  <c:v>1200.64131680133</c:v>
                </c:pt>
                <c:pt idx="6">
                  <c:v>1154.19524816492</c:v>
                </c:pt>
                <c:pt idx="7">
                  <c:v>1134.19524816492</c:v>
                </c:pt>
                <c:pt idx="8">
                  <c:v>1128.58615035852</c:v>
                </c:pt>
                <c:pt idx="9">
                  <c:v>1108.58615035852</c:v>
                </c:pt>
                <c:pt idx="10">
                  <c:v>1103.71661450403</c:v>
                </c:pt>
                <c:pt idx="11">
                  <c:v>1083.71661450403</c:v>
                </c:pt>
                <c:pt idx="12">
                  <c:v>1079.26375067069</c:v>
                </c:pt>
                <c:pt idx="13">
                  <c:v>1059.26375067069</c:v>
                </c:pt>
                <c:pt idx="14">
                  <c:v>1055.19338167097</c:v>
                </c:pt>
                <c:pt idx="15">
                  <c:v>1035.19338167097</c:v>
                </c:pt>
                <c:pt idx="16">
                  <c:v>1031.6889127251</c:v>
                </c:pt>
                <c:pt idx="17">
                  <c:v>1011.6889127251</c:v>
                </c:pt>
                <c:pt idx="18">
                  <c:v>1009.72795666232</c:v>
                </c:pt>
                <c:pt idx="19">
                  <c:v>989.72795666232</c:v>
                </c:pt>
              </c:numCache>
            </c:numRef>
          </c:cat>
          <c:val>
            <c:numRef>
              <c:f>XChartDiagramsData!$CY$6:$CY$26</c:f>
              <c:numCache>
                <c:formatCode>0.0%</c:formatCode>
                <c:ptCount val="21"/>
                <c:pt idx="0">
                  <c:v>0.0</c:v>
                </c:pt>
                <c:pt idx="1">
                  <c:v>0.0</c:v>
                </c:pt>
                <c:pt idx="2">
                  <c:v>0.0</c:v>
                </c:pt>
                <c:pt idx="3">
                  <c:v>0.0</c:v>
                </c:pt>
                <c:pt idx="4">
                  <c:v>0.0</c:v>
                </c:pt>
                <c:pt idx="5">
                  <c:v>0.205282974034416</c:v>
                </c:pt>
                <c:pt idx="6">
                  <c:v>0.397259697893147</c:v>
                </c:pt>
                <c:pt idx="7">
                  <c:v>0.473305555917629</c:v>
                </c:pt>
                <c:pt idx="8">
                  <c:v>0.484364807764316</c:v>
                </c:pt>
                <c:pt idx="9">
                  <c:v>0.535337032310406</c:v>
                </c:pt>
                <c:pt idx="10">
                  <c:v>0.541990894921653</c:v>
                </c:pt>
                <c:pt idx="11">
                  <c:v>0.578673515210142</c:v>
                </c:pt>
                <c:pt idx="12">
                  <c:v>0.583187788355454</c:v>
                </c:pt>
                <c:pt idx="13">
                  <c:v>0.610830212508108</c:v>
                </c:pt>
                <c:pt idx="14">
                  <c:v>0.614019352723922</c:v>
                </c:pt>
                <c:pt idx="15">
                  <c:v>0.592894703085934</c:v>
                </c:pt>
                <c:pt idx="16">
                  <c:v>0.590816298794547</c:v>
                </c:pt>
                <c:pt idx="17">
                  <c:v>0.527325252365919</c:v>
                </c:pt>
                <c:pt idx="18">
                  <c:v>0.525517321787038</c:v>
                </c:pt>
                <c:pt idx="19">
                  <c:v>0.464610170044653</c:v>
                </c:pt>
              </c:numCache>
            </c:numRef>
          </c:val>
          <c:smooth val="0"/>
        </c:ser>
        <c:ser>
          <c:idx val="3"/>
          <c:order val="3"/>
          <c:tx>
            <c:v>cpx {1}</c:v>
          </c:tx>
          <c:marker>
            <c:symbol val="none"/>
          </c:marker>
          <c:cat>
            <c:numRef>
              <c:f>XChartDiagramsData!$CV$6:$CV$26</c:f>
              <c:numCache>
                <c:formatCode>0</c:formatCode>
                <c:ptCount val="21"/>
                <c:pt idx="0">
                  <c:v>1387.890625</c:v>
                </c:pt>
                <c:pt idx="1">
                  <c:v>1367.890625</c:v>
                </c:pt>
                <c:pt idx="2">
                  <c:v>1329.80339044545</c:v>
                </c:pt>
                <c:pt idx="3">
                  <c:v>1309.80339044545</c:v>
                </c:pt>
                <c:pt idx="4">
                  <c:v>1220.64131680133</c:v>
                </c:pt>
                <c:pt idx="5">
                  <c:v>1200.64131680133</c:v>
                </c:pt>
                <c:pt idx="6">
                  <c:v>1154.19524816492</c:v>
                </c:pt>
                <c:pt idx="7">
                  <c:v>1134.19524816492</c:v>
                </c:pt>
                <c:pt idx="8">
                  <c:v>1128.58615035852</c:v>
                </c:pt>
                <c:pt idx="9">
                  <c:v>1108.58615035852</c:v>
                </c:pt>
                <c:pt idx="10">
                  <c:v>1103.71661450403</c:v>
                </c:pt>
                <c:pt idx="11">
                  <c:v>1083.71661450403</c:v>
                </c:pt>
                <c:pt idx="12">
                  <c:v>1079.26375067069</c:v>
                </c:pt>
                <c:pt idx="13">
                  <c:v>1059.26375067069</c:v>
                </c:pt>
                <c:pt idx="14">
                  <c:v>1055.19338167097</c:v>
                </c:pt>
                <c:pt idx="15">
                  <c:v>1035.19338167097</c:v>
                </c:pt>
                <c:pt idx="16">
                  <c:v>1031.6889127251</c:v>
                </c:pt>
                <c:pt idx="17">
                  <c:v>1011.6889127251</c:v>
                </c:pt>
                <c:pt idx="18">
                  <c:v>1009.72795666232</c:v>
                </c:pt>
                <c:pt idx="19">
                  <c:v>989.72795666232</c:v>
                </c:pt>
              </c:numCache>
            </c:numRef>
          </c:cat>
          <c:val>
            <c:numRef>
              <c:f>XChartDiagramsData!$CZ$6:$CZ$26</c:f>
              <c:numCache>
                <c:formatCode>0.0%</c:formatCode>
                <c:ptCount val="21"/>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0.0524685998444374</c:v>
                </c:pt>
                <c:pt idx="16">
                  <c:v>0.057569021931694</c:v>
                </c:pt>
                <c:pt idx="17">
                  <c:v>0.157390937102145</c:v>
                </c:pt>
                <c:pt idx="18">
                  <c:v>0.160306843803822</c:v>
                </c:pt>
                <c:pt idx="19">
                  <c:v>0.221017053393526</c:v>
                </c:pt>
              </c:numCache>
            </c:numRef>
          </c:val>
          <c:smooth val="0"/>
        </c:ser>
        <c:ser>
          <c:idx val="4"/>
          <c:order val="4"/>
          <c:tx>
            <c:v>fsp {1}</c:v>
          </c:tx>
          <c:marker>
            <c:symbol val="none"/>
          </c:marker>
          <c:cat>
            <c:numRef>
              <c:f>XChartDiagramsData!$CV$6:$CV$26</c:f>
              <c:numCache>
                <c:formatCode>0</c:formatCode>
                <c:ptCount val="21"/>
                <c:pt idx="0">
                  <c:v>1387.890625</c:v>
                </c:pt>
                <c:pt idx="1">
                  <c:v>1367.890625</c:v>
                </c:pt>
                <c:pt idx="2">
                  <c:v>1329.80339044545</c:v>
                </c:pt>
                <c:pt idx="3">
                  <c:v>1309.80339044545</c:v>
                </c:pt>
                <c:pt idx="4">
                  <c:v>1220.64131680133</c:v>
                </c:pt>
                <c:pt idx="5">
                  <c:v>1200.64131680133</c:v>
                </c:pt>
                <c:pt idx="6">
                  <c:v>1154.19524816492</c:v>
                </c:pt>
                <c:pt idx="7">
                  <c:v>1134.19524816492</c:v>
                </c:pt>
                <c:pt idx="8">
                  <c:v>1128.58615035852</c:v>
                </c:pt>
                <c:pt idx="9">
                  <c:v>1108.58615035852</c:v>
                </c:pt>
                <c:pt idx="10">
                  <c:v>1103.71661450403</c:v>
                </c:pt>
                <c:pt idx="11">
                  <c:v>1083.71661450403</c:v>
                </c:pt>
                <c:pt idx="12">
                  <c:v>1079.26375067069</c:v>
                </c:pt>
                <c:pt idx="13">
                  <c:v>1059.26375067069</c:v>
                </c:pt>
                <c:pt idx="14">
                  <c:v>1055.19338167097</c:v>
                </c:pt>
                <c:pt idx="15">
                  <c:v>1035.19338167097</c:v>
                </c:pt>
                <c:pt idx="16">
                  <c:v>1031.6889127251</c:v>
                </c:pt>
                <c:pt idx="17">
                  <c:v>1011.6889127251</c:v>
                </c:pt>
                <c:pt idx="18">
                  <c:v>1009.72795666232</c:v>
                </c:pt>
                <c:pt idx="19">
                  <c:v>989.72795666232</c:v>
                </c:pt>
              </c:numCache>
            </c:numRef>
          </c:cat>
          <c:val>
            <c:numRef>
              <c:f>XChartDiagramsData!$DA$6:$DA$26</c:f>
              <c:numCache>
                <c:formatCode>0.0%</c:formatCode>
                <c:ptCount val="21"/>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0.0349706820313159</c:v>
                </c:pt>
              </c:numCache>
            </c:numRef>
          </c:val>
          <c:smooth val="0"/>
        </c:ser>
        <c:dLbls>
          <c:showLegendKey val="0"/>
          <c:showVal val="0"/>
          <c:showCatName val="0"/>
          <c:showSerName val="0"/>
          <c:showPercent val="0"/>
          <c:showBubbleSize val="0"/>
        </c:dLbls>
        <c:marker val="1"/>
        <c:smooth val="0"/>
        <c:axId val="-2112973272"/>
        <c:axId val="-2112970184"/>
      </c:lineChart>
      <c:catAx>
        <c:axId val="-2112973272"/>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12970184"/>
        <c:crosses val="autoZero"/>
        <c:auto val="1"/>
        <c:lblAlgn val="ctr"/>
        <c:lblOffset val="100"/>
        <c:noMultiLvlLbl val="0"/>
      </c:catAx>
      <c:valAx>
        <c:axId val="-2112970184"/>
        <c:scaling>
          <c:orientation val="minMax"/>
          <c:max val="1.0"/>
        </c:scaling>
        <c:delete val="0"/>
        <c:axPos val="l"/>
        <c:majorGridlines/>
        <c:title>
          <c:tx>
            <c:rich>
              <a:bodyPr/>
              <a:lstStyle/>
              <a:p>
                <a:pPr>
                  <a:defRPr lang="fi-FI"/>
                </a:pPr>
                <a:r>
                  <a:rPr lang="fi-FI"/>
                  <a:t>Total Percentage</a:t>
                </a:r>
                <a:endParaRPr/>
              </a:p>
            </c:rich>
          </c:tx>
          <c:overlay val="0"/>
        </c:title>
        <c:numFmt formatCode="0.0%" sourceLinked="1"/>
        <c:majorTickMark val="out"/>
        <c:minorTickMark val="none"/>
        <c:tickLblPos val="nextTo"/>
        <c:crossAx val="-2112973272"/>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Masses (Solids + Fluid)</a:t>
            </a:r>
          </a:p>
        </c:rich>
      </c:tx>
      <c:overlay val="0"/>
    </c:title>
    <c:autoTitleDeleted val="0"/>
    <c:plotArea>
      <c:layout/>
      <c:lineChart>
        <c:grouping val="standard"/>
        <c:varyColors val="0"/>
        <c:ser>
          <c:idx val="0"/>
          <c:order val="0"/>
          <c:tx>
            <c:v>spn {1}</c:v>
          </c:tx>
          <c:marker>
            <c:symbol val="none"/>
          </c:marker>
          <c:cat>
            <c:numRef>
              <c:f>XChartDiagramsData!$A$6:$A$26</c:f>
              <c:numCache>
                <c:formatCode>0</c:formatCode>
                <c:ptCount val="21"/>
                <c:pt idx="0">
                  <c:v>1387.890625</c:v>
                </c:pt>
                <c:pt idx="1">
                  <c:v>1367.890625</c:v>
                </c:pt>
                <c:pt idx="2">
                  <c:v>1329.80339044545</c:v>
                </c:pt>
                <c:pt idx="3">
                  <c:v>1309.80339044545</c:v>
                </c:pt>
                <c:pt idx="4">
                  <c:v>1220.64131680133</c:v>
                </c:pt>
                <c:pt idx="5">
                  <c:v>1200.64131680133</c:v>
                </c:pt>
                <c:pt idx="6">
                  <c:v>1154.19524816492</c:v>
                </c:pt>
                <c:pt idx="7">
                  <c:v>1134.19524816492</c:v>
                </c:pt>
                <c:pt idx="8">
                  <c:v>1128.58615035852</c:v>
                </c:pt>
                <c:pt idx="9">
                  <c:v>1108.58615035852</c:v>
                </c:pt>
                <c:pt idx="10">
                  <c:v>1103.71661450403</c:v>
                </c:pt>
                <c:pt idx="11">
                  <c:v>1083.71661450403</c:v>
                </c:pt>
                <c:pt idx="12">
                  <c:v>1079.26375067069</c:v>
                </c:pt>
                <c:pt idx="13">
                  <c:v>1059.26375067069</c:v>
                </c:pt>
                <c:pt idx="14">
                  <c:v>1055.19338167097</c:v>
                </c:pt>
                <c:pt idx="15">
                  <c:v>1035.19338167097</c:v>
                </c:pt>
                <c:pt idx="16">
                  <c:v>1031.6889127251</c:v>
                </c:pt>
                <c:pt idx="17">
                  <c:v>1011.6889127251</c:v>
                </c:pt>
                <c:pt idx="18">
                  <c:v>1009.72795666232</c:v>
                </c:pt>
                <c:pt idx="19">
                  <c:v>989.72795666232</c:v>
                </c:pt>
              </c:numCache>
            </c:numRef>
          </c:cat>
          <c:val>
            <c:numRef>
              <c:f>XChartDiagramsData!$B$6:$B$26</c:f>
              <c:numCache>
                <c:formatCode>General</c:formatCode>
                <c:ptCount val="21"/>
                <c:pt idx="0">
                  <c:v>0.000241362462948926</c:v>
                </c:pt>
                <c:pt idx="1">
                  <c:v>0.0540956055058202</c:v>
                </c:pt>
                <c:pt idx="2">
                  <c:v>0.0976302205804508</c:v>
                </c:pt>
                <c:pt idx="3">
                  <c:v>0.161640271309309</c:v>
                </c:pt>
                <c:pt idx="4">
                  <c:v>0.286699502041585</c:v>
                </c:pt>
                <c:pt idx="5">
                  <c:v>0.344676819569262</c:v>
                </c:pt>
                <c:pt idx="6">
                  <c:v>0.404088037127108</c:v>
                </c:pt>
                <c:pt idx="7">
                  <c:v>0.456838920872316</c:v>
                </c:pt>
                <c:pt idx="8">
                  <c:v>0.46306693604621</c:v>
                </c:pt>
                <c:pt idx="9">
                  <c:v>0.513049415808335</c:v>
                </c:pt>
                <c:pt idx="10">
                  <c:v>0.517619537749324</c:v>
                </c:pt>
                <c:pt idx="11">
                  <c:v>0.566847577535238</c:v>
                </c:pt>
                <c:pt idx="12">
                  <c:v>0.570482006679847</c:v>
                </c:pt>
                <c:pt idx="13">
                  <c:v>0.621581869614028</c:v>
                </c:pt>
                <c:pt idx="14">
                  <c:v>0.624204086288574</c:v>
                </c:pt>
                <c:pt idx="15">
                  <c:v>0.677780541194167</c:v>
                </c:pt>
                <c:pt idx="16">
                  <c:v>0.678500359612086</c:v>
                </c:pt>
                <c:pt idx="17">
                  <c:v>0.731374185380599</c:v>
                </c:pt>
                <c:pt idx="18">
                  <c:v>0.73036423646346</c:v>
                </c:pt>
                <c:pt idx="19">
                  <c:v>0.799639430857169</c:v>
                </c:pt>
              </c:numCache>
            </c:numRef>
          </c:val>
          <c:smooth val="0"/>
        </c:ser>
        <c:ser>
          <c:idx val="1"/>
          <c:order val="1"/>
          <c:tx>
            <c:v>ol {1}</c:v>
          </c:tx>
          <c:marker>
            <c:symbol val="none"/>
          </c:marker>
          <c:cat>
            <c:numRef>
              <c:f>XChartDiagramsData!$A$6:$A$26</c:f>
              <c:numCache>
                <c:formatCode>0</c:formatCode>
                <c:ptCount val="21"/>
                <c:pt idx="0">
                  <c:v>1387.890625</c:v>
                </c:pt>
                <c:pt idx="1">
                  <c:v>1367.890625</c:v>
                </c:pt>
                <c:pt idx="2">
                  <c:v>1329.80339044545</c:v>
                </c:pt>
                <c:pt idx="3">
                  <c:v>1309.80339044545</c:v>
                </c:pt>
                <c:pt idx="4">
                  <c:v>1220.64131680133</c:v>
                </c:pt>
                <c:pt idx="5">
                  <c:v>1200.64131680133</c:v>
                </c:pt>
                <c:pt idx="6">
                  <c:v>1154.19524816492</c:v>
                </c:pt>
                <c:pt idx="7">
                  <c:v>1134.19524816492</c:v>
                </c:pt>
                <c:pt idx="8">
                  <c:v>1128.58615035852</c:v>
                </c:pt>
                <c:pt idx="9">
                  <c:v>1108.58615035852</c:v>
                </c:pt>
                <c:pt idx="10">
                  <c:v>1103.71661450403</c:v>
                </c:pt>
                <c:pt idx="11">
                  <c:v>1083.71661450403</c:v>
                </c:pt>
                <c:pt idx="12">
                  <c:v>1079.26375067069</c:v>
                </c:pt>
                <c:pt idx="13">
                  <c:v>1059.26375067069</c:v>
                </c:pt>
                <c:pt idx="14">
                  <c:v>1055.19338167097</c:v>
                </c:pt>
                <c:pt idx="15">
                  <c:v>1035.19338167097</c:v>
                </c:pt>
                <c:pt idx="16">
                  <c:v>1031.6889127251</c:v>
                </c:pt>
                <c:pt idx="17">
                  <c:v>1011.6889127251</c:v>
                </c:pt>
                <c:pt idx="18">
                  <c:v>1009.72795666232</c:v>
                </c:pt>
                <c:pt idx="19">
                  <c:v>989.72795666232</c:v>
                </c:pt>
              </c:numCache>
            </c:numRef>
          </c:cat>
          <c:val>
            <c:numRef>
              <c:f>XChartDiagramsData!$C$6:$C$26</c:f>
              <c:numCache>
                <c:formatCode>General</c:formatCode>
                <c:ptCount val="21"/>
                <c:pt idx="2">
                  <c:v>2.386755426959473</c:v>
                </c:pt>
                <c:pt idx="3">
                  <c:v>5.078810334022892</c:v>
                </c:pt>
                <c:pt idx="4">
                  <c:v>11.15293183023976</c:v>
                </c:pt>
                <c:pt idx="5">
                  <c:v>11.35556410826697</c:v>
                </c:pt>
                <c:pt idx="6">
                  <c:v>11.4134586505752</c:v>
                </c:pt>
                <c:pt idx="7">
                  <c:v>11.46620953432041</c:v>
                </c:pt>
                <c:pt idx="8">
                  <c:v>11.4724375494943</c:v>
                </c:pt>
                <c:pt idx="9">
                  <c:v>11.52242002925643</c:v>
                </c:pt>
                <c:pt idx="10">
                  <c:v>11.52699015119742</c:v>
                </c:pt>
                <c:pt idx="11">
                  <c:v>11.57621819098333</c:v>
                </c:pt>
                <c:pt idx="12">
                  <c:v>11.57985262012794</c:v>
                </c:pt>
                <c:pt idx="13">
                  <c:v>11.63095248306212</c:v>
                </c:pt>
                <c:pt idx="14">
                  <c:v>11.63357469973667</c:v>
                </c:pt>
                <c:pt idx="15">
                  <c:v>11.68715115464226</c:v>
                </c:pt>
                <c:pt idx="16">
                  <c:v>11.68787097306018</c:v>
                </c:pt>
                <c:pt idx="17">
                  <c:v>11.74074479882869</c:v>
                </c:pt>
                <c:pt idx="18">
                  <c:v>11.73973484991155</c:v>
                </c:pt>
                <c:pt idx="19">
                  <c:v>11.80901004430526</c:v>
                </c:pt>
              </c:numCache>
            </c:numRef>
          </c:val>
          <c:smooth val="0"/>
        </c:ser>
        <c:ser>
          <c:idx val="2"/>
          <c:order val="2"/>
          <c:tx>
            <c:v>opx {1}</c:v>
          </c:tx>
          <c:marker>
            <c:symbol val="none"/>
          </c:marker>
          <c:cat>
            <c:numRef>
              <c:f>XChartDiagramsData!$A$6:$A$26</c:f>
              <c:numCache>
                <c:formatCode>0</c:formatCode>
                <c:ptCount val="21"/>
                <c:pt idx="0">
                  <c:v>1387.890625</c:v>
                </c:pt>
                <c:pt idx="1">
                  <c:v>1367.890625</c:v>
                </c:pt>
                <c:pt idx="2">
                  <c:v>1329.80339044545</c:v>
                </c:pt>
                <c:pt idx="3">
                  <c:v>1309.80339044545</c:v>
                </c:pt>
                <c:pt idx="4">
                  <c:v>1220.64131680133</c:v>
                </c:pt>
                <c:pt idx="5">
                  <c:v>1200.64131680133</c:v>
                </c:pt>
                <c:pt idx="6">
                  <c:v>1154.19524816492</c:v>
                </c:pt>
                <c:pt idx="7">
                  <c:v>1134.19524816492</c:v>
                </c:pt>
                <c:pt idx="8">
                  <c:v>1128.58615035852</c:v>
                </c:pt>
                <c:pt idx="9">
                  <c:v>1108.58615035852</c:v>
                </c:pt>
                <c:pt idx="10">
                  <c:v>1103.71661450403</c:v>
                </c:pt>
                <c:pt idx="11">
                  <c:v>1083.71661450403</c:v>
                </c:pt>
                <c:pt idx="12">
                  <c:v>1079.26375067069</c:v>
                </c:pt>
                <c:pt idx="13">
                  <c:v>1059.26375067069</c:v>
                </c:pt>
                <c:pt idx="14">
                  <c:v>1055.19338167097</c:v>
                </c:pt>
                <c:pt idx="15">
                  <c:v>1035.19338167097</c:v>
                </c:pt>
                <c:pt idx="16">
                  <c:v>1031.6889127251</c:v>
                </c:pt>
                <c:pt idx="17">
                  <c:v>1011.6889127251</c:v>
                </c:pt>
                <c:pt idx="18">
                  <c:v>1009.72795666232</c:v>
                </c:pt>
                <c:pt idx="19">
                  <c:v>989.72795666232</c:v>
                </c:pt>
              </c:numCache>
            </c:numRef>
          </c:cat>
          <c:val>
            <c:numRef>
              <c:f>XChartDiagramsData!$D$6:$D$26</c:f>
              <c:numCache>
                <c:formatCode>General</c:formatCode>
                <c:ptCount val="21"/>
                <c:pt idx="5">
                  <c:v>14.28881442985309</c:v>
                </c:pt>
                <c:pt idx="6">
                  <c:v>18.93594739007819</c:v>
                </c:pt>
                <c:pt idx="7">
                  <c:v>21.77013572698175</c:v>
                </c:pt>
                <c:pt idx="8">
                  <c:v>22.24913606022943</c:v>
                </c:pt>
                <c:pt idx="9">
                  <c:v>24.79737106347944</c:v>
                </c:pt>
                <c:pt idx="10">
                  <c:v>25.16760043280277</c:v>
                </c:pt>
                <c:pt idx="11">
                  <c:v>27.4756480043193</c:v>
                </c:pt>
                <c:pt idx="12">
                  <c:v>27.78194183524337</c:v>
                </c:pt>
                <c:pt idx="13">
                  <c:v>29.88657613434196</c:v>
                </c:pt>
                <c:pt idx="14">
                  <c:v>30.14030569106638</c:v>
                </c:pt>
                <c:pt idx="15">
                  <c:v>31.22616127685639</c:v>
                </c:pt>
                <c:pt idx="16">
                  <c:v>31.32693918077646</c:v>
                </c:pt>
                <c:pt idx="17">
                  <c:v>31.37762752858453</c:v>
                </c:pt>
                <c:pt idx="18">
                  <c:v>31.37661757966739</c:v>
                </c:pt>
                <c:pt idx="19">
                  <c:v>31.4458927740611</c:v>
                </c:pt>
              </c:numCache>
            </c:numRef>
          </c:val>
          <c:smooth val="0"/>
        </c:ser>
        <c:ser>
          <c:idx val="3"/>
          <c:order val="3"/>
          <c:tx>
            <c:v>cpx {1}</c:v>
          </c:tx>
          <c:marker>
            <c:symbol val="none"/>
          </c:marker>
          <c:cat>
            <c:numRef>
              <c:f>XChartDiagramsData!$A$6:$A$26</c:f>
              <c:numCache>
                <c:formatCode>0</c:formatCode>
                <c:ptCount val="21"/>
                <c:pt idx="0">
                  <c:v>1387.890625</c:v>
                </c:pt>
                <c:pt idx="1">
                  <c:v>1367.890625</c:v>
                </c:pt>
                <c:pt idx="2">
                  <c:v>1329.80339044545</c:v>
                </c:pt>
                <c:pt idx="3">
                  <c:v>1309.80339044545</c:v>
                </c:pt>
                <c:pt idx="4">
                  <c:v>1220.64131680133</c:v>
                </c:pt>
                <c:pt idx="5">
                  <c:v>1200.64131680133</c:v>
                </c:pt>
                <c:pt idx="6">
                  <c:v>1154.19524816492</c:v>
                </c:pt>
                <c:pt idx="7">
                  <c:v>1134.19524816492</c:v>
                </c:pt>
                <c:pt idx="8">
                  <c:v>1128.58615035852</c:v>
                </c:pt>
                <c:pt idx="9">
                  <c:v>1108.58615035852</c:v>
                </c:pt>
                <c:pt idx="10">
                  <c:v>1103.71661450403</c:v>
                </c:pt>
                <c:pt idx="11">
                  <c:v>1083.71661450403</c:v>
                </c:pt>
                <c:pt idx="12">
                  <c:v>1079.26375067069</c:v>
                </c:pt>
                <c:pt idx="13">
                  <c:v>1059.26375067069</c:v>
                </c:pt>
                <c:pt idx="14">
                  <c:v>1055.19338167097</c:v>
                </c:pt>
                <c:pt idx="15">
                  <c:v>1035.19338167097</c:v>
                </c:pt>
                <c:pt idx="16">
                  <c:v>1031.6889127251</c:v>
                </c:pt>
                <c:pt idx="17">
                  <c:v>1011.6889127251</c:v>
                </c:pt>
                <c:pt idx="18">
                  <c:v>1009.72795666232</c:v>
                </c:pt>
                <c:pt idx="19">
                  <c:v>989.72795666232</c:v>
                </c:pt>
              </c:numCache>
            </c:numRef>
          </c:cat>
          <c:val>
            <c:numRef>
              <c:f>XChartDiagramsData!$E$6:$E$26</c:f>
              <c:numCache>
                <c:formatCode>General</c:formatCode>
                <c:ptCount val="21"/>
                <c:pt idx="15">
                  <c:v>32.95527860261917</c:v>
                </c:pt>
                <c:pt idx="16">
                  <c:v>33.24056605714198</c:v>
                </c:pt>
                <c:pt idx="17">
                  <c:v>37.23865421132823</c:v>
                </c:pt>
                <c:pt idx="18">
                  <c:v>37.36676588124632</c:v>
                </c:pt>
                <c:pt idx="19">
                  <c:v>40.78724222912734</c:v>
                </c:pt>
              </c:numCache>
            </c:numRef>
          </c:val>
          <c:smooth val="0"/>
        </c:ser>
        <c:ser>
          <c:idx val="4"/>
          <c:order val="4"/>
          <c:tx>
            <c:v>fsp {1}</c:v>
          </c:tx>
          <c:marker>
            <c:symbol val="none"/>
          </c:marker>
          <c:cat>
            <c:numRef>
              <c:f>XChartDiagramsData!$A$6:$A$26</c:f>
              <c:numCache>
                <c:formatCode>0</c:formatCode>
                <c:ptCount val="21"/>
                <c:pt idx="0">
                  <c:v>1387.890625</c:v>
                </c:pt>
                <c:pt idx="1">
                  <c:v>1367.890625</c:v>
                </c:pt>
                <c:pt idx="2">
                  <c:v>1329.80339044545</c:v>
                </c:pt>
                <c:pt idx="3">
                  <c:v>1309.80339044545</c:v>
                </c:pt>
                <c:pt idx="4">
                  <c:v>1220.64131680133</c:v>
                </c:pt>
                <c:pt idx="5">
                  <c:v>1200.64131680133</c:v>
                </c:pt>
                <c:pt idx="6">
                  <c:v>1154.19524816492</c:v>
                </c:pt>
                <c:pt idx="7">
                  <c:v>1134.19524816492</c:v>
                </c:pt>
                <c:pt idx="8">
                  <c:v>1128.58615035852</c:v>
                </c:pt>
                <c:pt idx="9">
                  <c:v>1108.58615035852</c:v>
                </c:pt>
                <c:pt idx="10">
                  <c:v>1103.71661450403</c:v>
                </c:pt>
                <c:pt idx="11">
                  <c:v>1083.71661450403</c:v>
                </c:pt>
                <c:pt idx="12">
                  <c:v>1079.26375067069</c:v>
                </c:pt>
                <c:pt idx="13">
                  <c:v>1059.26375067069</c:v>
                </c:pt>
                <c:pt idx="14">
                  <c:v>1055.19338167097</c:v>
                </c:pt>
                <c:pt idx="15">
                  <c:v>1035.19338167097</c:v>
                </c:pt>
                <c:pt idx="16">
                  <c:v>1031.6889127251</c:v>
                </c:pt>
                <c:pt idx="17">
                  <c:v>1011.6889127251</c:v>
                </c:pt>
                <c:pt idx="18">
                  <c:v>1009.72795666232</c:v>
                </c:pt>
                <c:pt idx="19">
                  <c:v>989.72795666232</c:v>
                </c:pt>
              </c:numCache>
            </c:numRef>
          </c:cat>
          <c:val>
            <c:numRef>
              <c:f>XChartDiagramsData!$F$6:$F$26</c:f>
              <c:numCache>
                <c:formatCode>General</c:formatCode>
                <c:ptCount val="21"/>
                <c:pt idx="19">
                  <c:v>42.26528818314193</c:v>
                </c:pt>
              </c:numCache>
            </c:numRef>
          </c:val>
          <c:smooth val="0"/>
        </c:ser>
        <c:dLbls>
          <c:showLegendKey val="0"/>
          <c:showVal val="0"/>
          <c:showCatName val="0"/>
          <c:showSerName val="0"/>
          <c:showPercent val="0"/>
          <c:showBubbleSize val="0"/>
        </c:dLbls>
        <c:marker val="1"/>
        <c:smooth val="0"/>
        <c:axId val="-2112906648"/>
        <c:axId val="-2112903560"/>
      </c:lineChart>
      <c:catAx>
        <c:axId val="-2112906648"/>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12903560"/>
        <c:crosses val="autoZero"/>
        <c:auto val="1"/>
        <c:lblAlgn val="ctr"/>
        <c:lblOffset val="100"/>
        <c:noMultiLvlLbl val="0"/>
      </c:catAx>
      <c:valAx>
        <c:axId val="-2112903560"/>
        <c:scaling>
          <c:orientation val="minMax"/>
        </c:scaling>
        <c:delete val="0"/>
        <c:axPos val="l"/>
        <c:majorGridlines/>
        <c:title>
          <c:tx>
            <c:rich>
              <a:bodyPr/>
              <a:lstStyle/>
              <a:p>
                <a:pPr>
                  <a:defRPr lang="fi-FI"/>
                </a:pPr>
                <a:r>
                  <a:rPr lang="fi-FI"/>
                  <a:t>Cumulative Mass (gms)</a:t>
                </a:r>
                <a:endParaRPr/>
              </a:p>
            </c:rich>
          </c:tx>
          <c:overlay val="0"/>
        </c:title>
        <c:numFmt formatCode="General" sourceLinked="1"/>
        <c:majorTickMark val="out"/>
        <c:minorTickMark val="none"/>
        <c:tickLblPos val="nextTo"/>
        <c:crossAx val="-2112906648"/>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SiO2</a:t>
            </a:r>
          </a:p>
        </c:rich>
      </c:tx>
      <c:overlay val="0"/>
    </c:title>
    <c:autoTitleDeleted val="0"/>
    <c:plotArea>
      <c:layout/>
      <c:scatterChart>
        <c:scatterStyle val="lineMarker"/>
        <c:varyColors val="0"/>
        <c:ser>
          <c:idx val="0"/>
          <c:order val="0"/>
          <c:tx>
            <c:v>XChartData!$H$2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XChartData!$H$7:$H$17</c:f>
              <c:numCache>
                <c:formatCode>General</c:formatCode>
                <c:ptCount val="11"/>
                <c:pt idx="0">
                  <c:v>53.76282400828729</c:v>
                </c:pt>
                <c:pt idx="1">
                  <c:v>53.79179324127741</c:v>
                </c:pt>
                <c:pt idx="2">
                  <c:v>56.26698948324056</c:v>
                </c:pt>
                <c:pt idx="3">
                  <c:v>61.35793236435464</c:v>
                </c:pt>
                <c:pt idx="4">
                  <c:v>63.92817348927037</c:v>
                </c:pt>
                <c:pt idx="5">
                  <c:v>64.41970624649352</c:v>
                </c:pt>
                <c:pt idx="6">
                  <c:v>64.91512575890298</c:v>
                </c:pt>
                <c:pt idx="7">
                  <c:v>65.43249434422007</c:v>
                </c:pt>
                <c:pt idx="8">
                  <c:v>66.09916614608142</c:v>
                </c:pt>
                <c:pt idx="9">
                  <c:v>67.02380316847696</c:v>
                </c:pt>
                <c:pt idx="10">
                  <c:v>68.0659996732132</c:v>
                </c:pt>
              </c:numCache>
            </c:numRef>
          </c:xVal>
          <c:yVal>
            <c:numRef>
              <c:f>XChartData!$I$7:$I$17</c:f>
              <c:numCache>
                <c:formatCode>General</c:formatCode>
                <c:ptCount val="11"/>
                <c:pt idx="0">
                  <c:v>0.515804473049997</c:v>
                </c:pt>
                <c:pt idx="1">
                  <c:v>0.515786071218973</c:v>
                </c:pt>
                <c:pt idx="2">
                  <c:v>0.519792818039374</c:v>
                </c:pt>
                <c:pt idx="3">
                  <c:v>0.508067892582909</c:v>
                </c:pt>
                <c:pt idx="4">
                  <c:v>0.505332275046519</c:v>
                </c:pt>
                <c:pt idx="5">
                  <c:v>0.512993541961492</c:v>
                </c:pt>
                <c:pt idx="6">
                  <c:v>0.521346603347148</c:v>
                </c:pt>
                <c:pt idx="7">
                  <c:v>0.531301046225211</c:v>
                </c:pt>
                <c:pt idx="8">
                  <c:v>0.545080404115033</c:v>
                </c:pt>
                <c:pt idx="9">
                  <c:v>0.565926180370543</c:v>
                </c:pt>
                <c:pt idx="10">
                  <c:v>0.603973422529217</c:v>
                </c:pt>
              </c:numCache>
            </c:numRef>
          </c:yVal>
          <c:smooth val="0"/>
        </c:ser>
        <c:dLbls>
          <c:showLegendKey val="0"/>
          <c:showVal val="0"/>
          <c:showCatName val="0"/>
          <c:showSerName val="0"/>
          <c:showPercent val="0"/>
          <c:showBubbleSize val="0"/>
        </c:dLbls>
        <c:axId val="-2096675912"/>
        <c:axId val="-2096734760"/>
      </c:scatterChart>
      <c:valAx>
        <c:axId val="-209667591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96734760"/>
        <c:crosses val="autoZero"/>
        <c:crossBetween val="midCat"/>
      </c:valAx>
      <c:valAx>
        <c:axId val="-2096734760"/>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096675912"/>
        <c:crosses val="autoZero"/>
        <c:crossBetween val="midCat"/>
      </c:valAx>
    </c:plotArea>
    <c:plotVisOnly val="1"/>
    <c:dispBlanksAs val="gap"/>
    <c:showDLblsOverMax val="0"/>
  </c:chart>
  <c:printSettings>
    <c:headerFooter/>
    <c:pageMargins b="1.0" l="0.75" r="0.75" t="1.0"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SiO2</a:t>
            </a:r>
          </a:p>
        </c:rich>
      </c:tx>
      <c:overlay val="0"/>
    </c:title>
    <c:autoTitleDeleted val="0"/>
    <c:plotArea>
      <c:layout/>
      <c:scatterChart>
        <c:scatterStyle val="lineMarker"/>
        <c:varyColors val="0"/>
        <c:ser>
          <c:idx val="0"/>
          <c:order val="0"/>
          <c:tx>
            <c:v>XChartData!$M$2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XChartData!$M$7:$M$17</c:f>
              <c:numCache>
                <c:formatCode>General</c:formatCode>
                <c:ptCount val="11"/>
                <c:pt idx="0">
                  <c:v>53.76282400828729</c:v>
                </c:pt>
                <c:pt idx="1">
                  <c:v>53.79179324127741</c:v>
                </c:pt>
                <c:pt idx="2">
                  <c:v>56.26698948324056</c:v>
                </c:pt>
                <c:pt idx="3">
                  <c:v>61.35793236435464</c:v>
                </c:pt>
                <c:pt idx="4">
                  <c:v>63.92817348927037</c:v>
                </c:pt>
                <c:pt idx="5">
                  <c:v>64.41970624649352</c:v>
                </c:pt>
                <c:pt idx="6">
                  <c:v>64.91512575890298</c:v>
                </c:pt>
                <c:pt idx="7">
                  <c:v>65.43249434422007</c:v>
                </c:pt>
                <c:pt idx="8">
                  <c:v>66.09916614608142</c:v>
                </c:pt>
                <c:pt idx="9">
                  <c:v>67.02380316847696</c:v>
                </c:pt>
                <c:pt idx="10">
                  <c:v>68.0659996732132</c:v>
                </c:pt>
              </c:numCache>
            </c:numRef>
          </c:xVal>
          <c:yVal>
            <c:numRef>
              <c:f>XChartData!$N$7:$N$17</c:f>
              <c:numCache>
                <c:formatCode>General</c:formatCode>
                <c:ptCount val="11"/>
                <c:pt idx="0">
                  <c:v>11.23858222126699</c:v>
                </c:pt>
                <c:pt idx="1">
                  <c:v>11.23758369003287</c:v>
                </c:pt>
                <c:pt idx="2">
                  <c:v>11.65407401828914</c:v>
                </c:pt>
                <c:pt idx="3">
                  <c:v>12.12838739886377</c:v>
                </c:pt>
                <c:pt idx="4">
                  <c:v>12.3592970100054</c:v>
                </c:pt>
                <c:pt idx="5">
                  <c:v>12.53974619748261</c:v>
                </c:pt>
                <c:pt idx="6">
                  <c:v>12.68134333675755</c:v>
                </c:pt>
                <c:pt idx="7">
                  <c:v>12.78291752185539</c:v>
                </c:pt>
                <c:pt idx="8">
                  <c:v>12.88929362788202</c:v>
                </c:pt>
                <c:pt idx="9">
                  <c:v>13.00619805694675</c:v>
                </c:pt>
                <c:pt idx="10">
                  <c:v>12.84395372396386</c:v>
                </c:pt>
              </c:numCache>
            </c:numRef>
          </c:yVal>
          <c:smooth val="0"/>
        </c:ser>
        <c:dLbls>
          <c:showLegendKey val="0"/>
          <c:showVal val="0"/>
          <c:showCatName val="0"/>
          <c:showSerName val="0"/>
          <c:showPercent val="0"/>
          <c:showBubbleSize val="0"/>
        </c:dLbls>
        <c:axId val="-2110831304"/>
        <c:axId val="2134246360"/>
      </c:scatterChart>
      <c:valAx>
        <c:axId val="-211083130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34246360"/>
        <c:crosses val="autoZero"/>
        <c:crossBetween val="midCat"/>
      </c:valAx>
      <c:valAx>
        <c:axId val="2134246360"/>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10831304"/>
        <c:crosses val="autoZero"/>
        <c:crossBetween val="midCat"/>
      </c:valAx>
    </c:plotArea>
    <c:plotVisOnly val="1"/>
    <c:dispBlanksAs val="gap"/>
    <c:showDLblsOverMax val="0"/>
  </c:chart>
  <c:printSettings>
    <c:headerFooter/>
    <c:pageMargins b="1.0" l="0.75" r="0.75" t="1.0"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SiO2</a:t>
            </a:r>
          </a:p>
        </c:rich>
      </c:tx>
      <c:overlay val="0"/>
    </c:title>
    <c:autoTitleDeleted val="0"/>
    <c:plotArea>
      <c:layout/>
      <c:scatterChart>
        <c:scatterStyle val="lineMarker"/>
        <c:varyColors val="0"/>
        <c:ser>
          <c:idx val="0"/>
          <c:order val="0"/>
          <c:tx>
            <c:v>XChartData!$R$2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XChartData!$R$7:$R$17</c:f>
              <c:numCache>
                <c:formatCode>General</c:formatCode>
                <c:ptCount val="11"/>
                <c:pt idx="0">
                  <c:v>53.76282400828729</c:v>
                </c:pt>
                <c:pt idx="1">
                  <c:v>53.79179324127741</c:v>
                </c:pt>
                <c:pt idx="2">
                  <c:v>56.26698948324056</c:v>
                </c:pt>
                <c:pt idx="3">
                  <c:v>61.35793236435464</c:v>
                </c:pt>
                <c:pt idx="4">
                  <c:v>63.92817348927037</c:v>
                </c:pt>
                <c:pt idx="5">
                  <c:v>64.41970624649352</c:v>
                </c:pt>
                <c:pt idx="6">
                  <c:v>64.91512575890298</c:v>
                </c:pt>
                <c:pt idx="7">
                  <c:v>65.43249434422007</c:v>
                </c:pt>
                <c:pt idx="8">
                  <c:v>66.09916614608142</c:v>
                </c:pt>
                <c:pt idx="9">
                  <c:v>67.02380316847696</c:v>
                </c:pt>
                <c:pt idx="10">
                  <c:v>68.0659996732132</c:v>
                </c:pt>
              </c:numCache>
            </c:numRef>
          </c:xVal>
          <c:yVal>
            <c:numRef>
              <c:f>XChartData!$S$7:$S$17</c:f>
              <c:numCache>
                <c:formatCode>General</c:formatCode>
                <c:ptCount val="11"/>
                <c:pt idx="0">
                  <c:v>1.041507883594372</c:v>
                </c:pt>
                <c:pt idx="1">
                  <c:v>1.036780421102014</c:v>
                </c:pt>
                <c:pt idx="2">
                  <c:v>0.993473257151013</c:v>
                </c:pt>
                <c:pt idx="3">
                  <c:v>0.829944705990069</c:v>
                </c:pt>
                <c:pt idx="4">
                  <c:v>0.717117050079902</c:v>
                </c:pt>
                <c:pt idx="5">
                  <c:v>0.694514155718582</c:v>
                </c:pt>
                <c:pt idx="6">
                  <c:v>0.671350512524296</c:v>
                </c:pt>
                <c:pt idx="7">
                  <c:v>0.647048602988576</c:v>
                </c:pt>
                <c:pt idx="8">
                  <c:v>0.608232324065014</c:v>
                </c:pt>
                <c:pt idx="9">
                  <c:v>0.548573099729009</c:v>
                </c:pt>
                <c:pt idx="10">
                  <c:v>0.501046691455969</c:v>
                </c:pt>
              </c:numCache>
            </c:numRef>
          </c:yVal>
          <c:smooth val="0"/>
        </c:ser>
        <c:dLbls>
          <c:showLegendKey val="0"/>
          <c:showVal val="0"/>
          <c:showCatName val="0"/>
          <c:showSerName val="0"/>
          <c:showPercent val="0"/>
          <c:showBubbleSize val="0"/>
        </c:dLbls>
        <c:axId val="2141258008"/>
        <c:axId val="-2108433592"/>
      </c:scatterChart>
      <c:valAx>
        <c:axId val="214125800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8433592"/>
        <c:crosses val="autoZero"/>
        <c:crossBetween val="midCat"/>
      </c:valAx>
      <c:valAx>
        <c:axId val="-2108433592"/>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141258008"/>
        <c:crosses val="autoZero"/>
        <c:crossBetween val="midCat"/>
      </c:valAx>
    </c:plotArea>
    <c:plotVisOnly val="1"/>
    <c:dispBlanksAs val="gap"/>
    <c:showDLblsOverMax val="0"/>
  </c:chart>
  <c:printSettings>
    <c:headerFooter/>
    <c:pageMargins b="1.0" l="0.75" r="0.75" t="1.0"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SiO2</a:t>
            </a:r>
          </a:p>
        </c:rich>
      </c:tx>
      <c:overlay val="0"/>
    </c:title>
    <c:autoTitleDeleted val="0"/>
    <c:plotArea>
      <c:layout/>
      <c:scatterChart>
        <c:scatterStyle val="lineMarker"/>
        <c:varyColors val="0"/>
        <c:ser>
          <c:idx val="0"/>
          <c:order val="0"/>
          <c:tx>
            <c:v>XChartData!$W$2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XChartData!$W$7:$W$17</c:f>
              <c:numCache>
                <c:formatCode>General</c:formatCode>
                <c:ptCount val="11"/>
                <c:pt idx="0">
                  <c:v>53.76282400828729</c:v>
                </c:pt>
                <c:pt idx="1">
                  <c:v>53.79179324127741</c:v>
                </c:pt>
                <c:pt idx="2">
                  <c:v>56.26698948324056</c:v>
                </c:pt>
                <c:pt idx="3">
                  <c:v>61.35793236435464</c:v>
                </c:pt>
                <c:pt idx="4">
                  <c:v>63.92817348927037</c:v>
                </c:pt>
                <c:pt idx="5">
                  <c:v>64.41970624649352</c:v>
                </c:pt>
                <c:pt idx="6">
                  <c:v>64.91512575890298</c:v>
                </c:pt>
                <c:pt idx="7">
                  <c:v>65.43249434422007</c:v>
                </c:pt>
                <c:pt idx="8">
                  <c:v>66.09916614608142</c:v>
                </c:pt>
                <c:pt idx="9">
                  <c:v>67.02380316847696</c:v>
                </c:pt>
                <c:pt idx="10">
                  <c:v>68.0659996732132</c:v>
                </c:pt>
              </c:numCache>
            </c:numRef>
          </c:xVal>
          <c:yVal>
            <c:numRef>
              <c:f>XChartData!$X$7:$X$17</c:f>
              <c:numCache>
                <c:formatCode>General</c:formatCode>
                <c:ptCount val="11"/>
                <c:pt idx="0">
                  <c:v>8.401654916511043</c:v>
                </c:pt>
                <c:pt idx="1">
                  <c:v>8.400323705728891</c:v>
                </c:pt>
                <c:pt idx="2">
                  <c:v>7.5281698750275</c:v>
                </c:pt>
                <c:pt idx="3">
                  <c:v>5.472786394801373</c:v>
                </c:pt>
                <c:pt idx="4">
                  <c:v>4.361476375812205</c:v>
                </c:pt>
                <c:pt idx="5">
                  <c:v>4.085013382865042</c:v>
                </c:pt>
                <c:pt idx="6">
                  <c:v>3.810594283237211</c:v>
                </c:pt>
                <c:pt idx="7">
                  <c:v>3.535783118014184</c:v>
                </c:pt>
                <c:pt idx="8">
                  <c:v>3.274873643082486</c:v>
                </c:pt>
                <c:pt idx="9">
                  <c:v>3.018580428676375</c:v>
                </c:pt>
                <c:pt idx="10">
                  <c:v>2.821581485202949</c:v>
                </c:pt>
              </c:numCache>
            </c:numRef>
          </c:yVal>
          <c:smooth val="0"/>
        </c:ser>
        <c:dLbls>
          <c:showLegendKey val="0"/>
          <c:showVal val="0"/>
          <c:showCatName val="0"/>
          <c:showSerName val="0"/>
          <c:showPercent val="0"/>
          <c:showBubbleSize val="0"/>
        </c:dLbls>
        <c:axId val="2134568344"/>
        <c:axId val="2134591656"/>
      </c:scatterChart>
      <c:valAx>
        <c:axId val="213456834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34591656"/>
        <c:crosses val="autoZero"/>
        <c:crossBetween val="midCat"/>
      </c:valAx>
      <c:valAx>
        <c:axId val="2134591656"/>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134568344"/>
        <c:crosses val="autoZero"/>
        <c:crossBetween val="midCat"/>
      </c:valAx>
    </c:plotArea>
    <c:plotVisOnly val="1"/>
    <c:dispBlanksAs val="gap"/>
    <c:showDLblsOverMax val="0"/>
  </c:chart>
  <c:printSettings>
    <c:headerFooter/>
    <c:pageMargins b="1.0" l="0.75" r="0.75" t="1.0"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MgO vs. SiO2</a:t>
            </a:r>
          </a:p>
        </c:rich>
      </c:tx>
      <c:overlay val="0"/>
    </c:title>
    <c:autoTitleDeleted val="0"/>
    <c:plotArea>
      <c:layout/>
      <c:scatterChart>
        <c:scatterStyle val="lineMarker"/>
        <c:varyColors val="0"/>
        <c:ser>
          <c:idx val="0"/>
          <c:order val="0"/>
          <c:tx>
            <c:v>XChartData!$AB$2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r>
                      <a:t>990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XChartData!$AB$7:$AB$17</c:f>
              <c:numCache>
                <c:formatCode>General</c:formatCode>
                <c:ptCount val="11"/>
                <c:pt idx="0">
                  <c:v>53.76282400828729</c:v>
                </c:pt>
                <c:pt idx="1">
                  <c:v>53.79179324127741</c:v>
                </c:pt>
                <c:pt idx="2">
                  <c:v>56.26698948324056</c:v>
                </c:pt>
                <c:pt idx="3">
                  <c:v>61.35793236435464</c:v>
                </c:pt>
                <c:pt idx="4">
                  <c:v>63.92817348927037</c:v>
                </c:pt>
                <c:pt idx="5">
                  <c:v>64.41970624649352</c:v>
                </c:pt>
                <c:pt idx="6">
                  <c:v>64.91512575890298</c:v>
                </c:pt>
                <c:pt idx="7">
                  <c:v>65.43249434422007</c:v>
                </c:pt>
                <c:pt idx="8">
                  <c:v>66.09916614608142</c:v>
                </c:pt>
                <c:pt idx="9">
                  <c:v>67.02380316847696</c:v>
                </c:pt>
                <c:pt idx="10">
                  <c:v>68.0659996732132</c:v>
                </c:pt>
              </c:numCache>
            </c:numRef>
          </c:xVal>
          <c:yVal>
            <c:numRef>
              <c:f>XChartData!$AC$7:$AC$17</c:f>
              <c:numCache>
                <c:formatCode>General</c:formatCode>
                <c:ptCount val="11"/>
                <c:pt idx="0">
                  <c:v>13.66881378436482</c:v>
                </c:pt>
                <c:pt idx="1">
                  <c:v>13.66786445209994</c:v>
                </c:pt>
                <c:pt idx="2">
                  <c:v>10.88611500510125</c:v>
                </c:pt>
                <c:pt idx="3">
                  <c:v>6.326339064700713</c:v>
                </c:pt>
                <c:pt idx="4">
                  <c:v>4.1409979257065</c:v>
                </c:pt>
                <c:pt idx="5">
                  <c:v>3.524398340716045</c:v>
                </c:pt>
                <c:pt idx="6">
                  <c:v>2.989018451189716</c:v>
                </c:pt>
                <c:pt idx="7">
                  <c:v>2.519239887582591</c:v>
                </c:pt>
                <c:pt idx="8">
                  <c:v>2.079657257656326</c:v>
                </c:pt>
                <c:pt idx="9">
                  <c:v>1.629455843172247</c:v>
                </c:pt>
                <c:pt idx="10">
                  <c:v>1.299916227363361</c:v>
                </c:pt>
              </c:numCache>
            </c:numRef>
          </c:yVal>
          <c:smooth val="0"/>
        </c:ser>
        <c:dLbls>
          <c:showLegendKey val="0"/>
          <c:showVal val="0"/>
          <c:showCatName val="0"/>
          <c:showSerName val="0"/>
          <c:showPercent val="0"/>
          <c:showBubbleSize val="0"/>
        </c:dLbls>
        <c:axId val="-2111220536"/>
        <c:axId val="-2111518424"/>
      </c:scatterChart>
      <c:valAx>
        <c:axId val="-211122053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1518424"/>
        <c:crosses val="autoZero"/>
        <c:crossBetween val="midCat"/>
      </c:valAx>
      <c:valAx>
        <c:axId val="-2111518424"/>
        <c:scaling>
          <c:orientation val="minMax"/>
        </c:scaling>
        <c:delete val="0"/>
        <c:axPos val="l"/>
        <c:majorGridlines/>
        <c:title>
          <c:tx>
            <c:rich>
              <a:bodyPr/>
              <a:lstStyle/>
              <a:p>
                <a:pPr>
                  <a:defRPr lang="fi-FI"/>
                </a:pPr>
                <a:r>
                  <a:rPr lang="fi-FI"/>
                  <a:t>MgO</a:t>
                </a:r>
                <a:endParaRPr/>
              </a:p>
            </c:rich>
          </c:tx>
          <c:overlay val="0"/>
        </c:title>
        <c:numFmt formatCode="General" sourceLinked="1"/>
        <c:majorTickMark val="out"/>
        <c:minorTickMark val="none"/>
        <c:tickLblPos val="nextTo"/>
        <c:crossAx val="-2111220536"/>
        <c:crosses val="autoZero"/>
        <c:crossBetween val="midCat"/>
      </c:valAx>
    </c:plotArea>
    <c:plotVisOnly val="1"/>
    <c:dispBlanksAs val="gap"/>
    <c:showDLblsOverMax val="0"/>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9" Type="http://schemas.openxmlformats.org/officeDocument/2006/relationships/chart" Target="../charts/chart13.xml"/><Relationship Id="rId20" Type="http://schemas.openxmlformats.org/officeDocument/2006/relationships/chart" Target="../charts/chart24.xml"/><Relationship Id="rId21" Type="http://schemas.openxmlformats.org/officeDocument/2006/relationships/chart" Target="../charts/chart25.xml"/><Relationship Id="rId22" Type="http://schemas.openxmlformats.org/officeDocument/2006/relationships/chart" Target="../charts/chart26.xml"/><Relationship Id="rId23" Type="http://schemas.openxmlformats.org/officeDocument/2006/relationships/chart" Target="../charts/chart27.xml"/><Relationship Id="rId10" Type="http://schemas.openxmlformats.org/officeDocument/2006/relationships/chart" Target="../charts/chart14.xml"/><Relationship Id="rId11" Type="http://schemas.openxmlformats.org/officeDocument/2006/relationships/chart" Target="../charts/chart15.xml"/><Relationship Id="rId12" Type="http://schemas.openxmlformats.org/officeDocument/2006/relationships/chart" Target="../charts/chart16.xml"/><Relationship Id="rId13" Type="http://schemas.openxmlformats.org/officeDocument/2006/relationships/chart" Target="../charts/chart17.xml"/><Relationship Id="rId14" Type="http://schemas.openxmlformats.org/officeDocument/2006/relationships/chart" Target="../charts/chart18.xml"/><Relationship Id="rId15" Type="http://schemas.openxmlformats.org/officeDocument/2006/relationships/chart" Target="../charts/chart19.xml"/><Relationship Id="rId16" Type="http://schemas.openxmlformats.org/officeDocument/2006/relationships/chart" Target="../charts/chart20.xml"/><Relationship Id="rId17" Type="http://schemas.openxmlformats.org/officeDocument/2006/relationships/chart" Target="../charts/chart21.xml"/><Relationship Id="rId18" Type="http://schemas.openxmlformats.org/officeDocument/2006/relationships/chart" Target="../charts/chart22.xml"/><Relationship Id="rId19" Type="http://schemas.openxmlformats.org/officeDocument/2006/relationships/chart" Target="../charts/chart23.xml"/><Relationship Id="rId1" Type="http://schemas.openxmlformats.org/officeDocument/2006/relationships/chart" Target="../charts/chart5.xml"/><Relationship Id="rId2" Type="http://schemas.openxmlformats.org/officeDocument/2006/relationships/chart" Target="../charts/chart6.xml"/><Relationship Id="rId3" Type="http://schemas.openxmlformats.org/officeDocument/2006/relationships/chart" Target="../charts/chart7.xml"/><Relationship Id="rId4" Type="http://schemas.openxmlformats.org/officeDocument/2006/relationships/chart" Target="../charts/chart8.xml"/><Relationship Id="rId5" Type="http://schemas.openxmlformats.org/officeDocument/2006/relationships/chart" Target="../charts/chart9.xml"/><Relationship Id="rId6" Type="http://schemas.openxmlformats.org/officeDocument/2006/relationships/chart" Target="../charts/chart10.xml"/><Relationship Id="rId7" Type="http://schemas.openxmlformats.org/officeDocument/2006/relationships/chart" Target="../charts/chart11.xml"/><Relationship Id="rId8"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800100</xdr:colOff>
      <xdr:row>1</xdr:row>
      <xdr:rowOff>96520</xdr:rowOff>
    </xdr:from>
    <xdr:to>
      <xdr:col>14</xdr:col>
      <xdr:colOff>673100</xdr:colOff>
      <xdr:row>43</xdr:row>
      <xdr:rowOff>96520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431800</xdr:colOff>
      <xdr:row>31</xdr:row>
      <xdr:rowOff>50800</xdr:rowOff>
    </xdr:from>
    <xdr:to>
      <xdr:col>9</xdr:col>
      <xdr:colOff>431800</xdr:colOff>
      <xdr:row>32</xdr:row>
      <xdr:rowOff>88900</xdr:rowOff>
    </xdr:to>
    <xdr:sp macro="" textlink="">
      <xdr:nvSpPr>
        <xdr:cNvPr id="3" name="TextBox 2"/>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4</xdr:col>
      <xdr:colOff>812800</xdr:colOff>
      <xdr:row>35</xdr:row>
      <xdr:rowOff>88900</xdr:rowOff>
    </xdr:from>
    <xdr:to>
      <xdr:col>5</xdr:col>
      <xdr:colOff>749300</xdr:colOff>
      <xdr:row>36</xdr:row>
      <xdr:rowOff>127000</xdr:rowOff>
    </xdr:to>
    <xdr:sp macro="" textlink="">
      <xdr:nvSpPr>
        <xdr:cNvPr id="4" name="TextBox 3"/>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6</xdr:col>
      <xdr:colOff>723900</xdr:colOff>
      <xdr:row>33</xdr:row>
      <xdr:rowOff>0</xdr:rowOff>
    </xdr:from>
    <xdr:to>
      <xdr:col>7</xdr:col>
      <xdr:colOff>660400</xdr:colOff>
      <xdr:row>35</xdr:row>
      <xdr:rowOff>76200</xdr:rowOff>
    </xdr:to>
    <xdr:sp macro="" textlink="">
      <xdr:nvSpPr>
        <xdr:cNvPr id="5" name="TextBox 4"/>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andesite</a:t>
          </a:r>
        </a:p>
      </xdr:txBody>
    </xdr:sp>
    <xdr:clientData/>
  </xdr:twoCellAnchor>
  <xdr:twoCellAnchor>
    <xdr:from>
      <xdr:col>6</xdr:col>
      <xdr:colOff>381000</xdr:colOff>
      <xdr:row>23</xdr:row>
      <xdr:rowOff>63500</xdr:rowOff>
    </xdr:from>
    <xdr:to>
      <xdr:col>7</xdr:col>
      <xdr:colOff>317500</xdr:colOff>
      <xdr:row>26</xdr:row>
      <xdr:rowOff>101600</xdr:rowOff>
    </xdr:to>
    <xdr:sp macro="" textlink="">
      <xdr:nvSpPr>
        <xdr:cNvPr id="6" name="TextBox 5"/>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Trachy-</a:t>
          </a:r>
        </a:p>
        <a:p>
          <a:r>
            <a:rPr lang="en-US" sz="1100"/>
            <a:t>andesite</a:t>
          </a:r>
        </a:p>
      </xdr:txBody>
    </xdr:sp>
    <xdr:clientData/>
  </xdr:twoCellAnchor>
  <xdr:twoCellAnchor>
    <xdr:from>
      <xdr:col>4</xdr:col>
      <xdr:colOff>127000</xdr:colOff>
      <xdr:row>23</xdr:row>
      <xdr:rowOff>63500</xdr:rowOff>
    </xdr:from>
    <xdr:to>
      <xdr:col>5</xdr:col>
      <xdr:colOff>63500</xdr:colOff>
      <xdr:row>24</xdr:row>
      <xdr:rowOff>101600</xdr:rowOff>
    </xdr:to>
    <xdr:sp macro="" textlink="">
      <xdr:nvSpPr>
        <xdr:cNvPr id="7" name="TextBox 6"/>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10</xdr:col>
      <xdr:colOff>635000</xdr:colOff>
      <xdr:row>28</xdr:row>
      <xdr:rowOff>0</xdr:rowOff>
    </xdr:from>
    <xdr:to>
      <xdr:col>11</xdr:col>
      <xdr:colOff>571500</xdr:colOff>
      <xdr:row>29</xdr:row>
      <xdr:rowOff>38100</xdr:rowOff>
    </xdr:to>
    <xdr:sp macro="" textlink="">
      <xdr:nvSpPr>
        <xdr:cNvPr id="8" name="TextBox 7"/>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7</xdr:col>
      <xdr:colOff>368300</xdr:colOff>
      <xdr:row>8</xdr:row>
      <xdr:rowOff>50800</xdr:rowOff>
    </xdr:from>
    <xdr:to>
      <xdr:col>8</xdr:col>
      <xdr:colOff>812800</xdr:colOff>
      <xdr:row>9</xdr:row>
      <xdr:rowOff>88900</xdr:rowOff>
    </xdr:to>
    <xdr:sp macro="" textlink="">
      <xdr:nvSpPr>
        <xdr:cNvPr id="9" name="TextBox 8"/>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4</xdr:col>
      <xdr:colOff>787400</xdr:colOff>
      <xdr:row>17</xdr:row>
      <xdr:rowOff>114300</xdr:rowOff>
    </xdr:from>
    <xdr:to>
      <xdr:col>6</xdr:col>
      <xdr:colOff>152400</xdr:colOff>
      <xdr:row>18</xdr:row>
      <xdr:rowOff>152400</xdr:rowOff>
    </xdr:to>
    <xdr:sp macro="" textlink="">
      <xdr:nvSpPr>
        <xdr:cNvPr id="10" name="TextBox 9"/>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3</xdr:col>
      <xdr:colOff>458611</xdr:colOff>
      <xdr:row>34</xdr:row>
      <xdr:rowOff>103000</xdr:rowOff>
    </xdr:from>
    <xdr:to>
      <xdr:col>4</xdr:col>
      <xdr:colOff>204611</xdr:colOff>
      <xdr:row>36</xdr:row>
      <xdr:rowOff>179200</xdr:rowOff>
    </xdr:to>
    <xdr:sp macro="" textlink="">
      <xdr:nvSpPr>
        <xdr:cNvPr id="11" name="TextBox 10"/>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Pirco-</a:t>
          </a:r>
        </a:p>
        <a:p>
          <a:r>
            <a:rPr lang="en-US" sz="1100"/>
            <a:t>basalt</a:t>
          </a:r>
        </a:p>
      </xdr:txBody>
    </xdr:sp>
    <xdr:clientData/>
  </xdr:twoCellAnchor>
  <xdr:twoCellAnchor>
    <xdr:from>
      <xdr:col>12</xdr:col>
      <xdr:colOff>127000</xdr:colOff>
      <xdr:row>20</xdr:row>
      <xdr:rowOff>0</xdr:rowOff>
    </xdr:from>
    <xdr:to>
      <xdr:col>13</xdr:col>
      <xdr:colOff>571500</xdr:colOff>
      <xdr:row>21</xdr:row>
      <xdr:rowOff>38100</xdr:rowOff>
    </xdr:to>
    <xdr:sp macro="" textlink="">
      <xdr:nvSpPr>
        <xdr:cNvPr id="12" name="TextBox 11"/>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6</xdr:col>
      <xdr:colOff>127000</xdr:colOff>
      <xdr:row>13</xdr:row>
      <xdr:rowOff>25400</xdr:rowOff>
    </xdr:from>
    <xdr:to>
      <xdr:col>7</xdr:col>
      <xdr:colOff>571500</xdr:colOff>
      <xdr:row>14</xdr:row>
      <xdr:rowOff>63500</xdr:rowOff>
    </xdr:to>
    <xdr:sp macro="" textlink="">
      <xdr:nvSpPr>
        <xdr:cNvPr id="13" name="TextBox 12"/>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5</xdr:col>
      <xdr:colOff>266700</xdr:colOff>
      <xdr:row>26</xdr:row>
      <xdr:rowOff>63500</xdr:rowOff>
    </xdr:from>
    <xdr:to>
      <xdr:col>6</xdr:col>
      <xdr:colOff>76200</xdr:colOff>
      <xdr:row>28</xdr:row>
      <xdr:rowOff>139700</xdr:rowOff>
    </xdr:to>
    <xdr:sp macro="" textlink="">
      <xdr:nvSpPr>
        <xdr:cNvPr id="14" name="TextBox 13"/>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t>
          </a:r>
        </a:p>
        <a:p>
          <a:r>
            <a:rPr lang="en-US" sz="1100"/>
            <a:t>basalt</a:t>
          </a:r>
        </a:p>
      </xdr:txBody>
    </xdr:sp>
    <xdr:clientData/>
  </xdr:twoCellAnchor>
  <xdr:twoCellAnchor>
    <xdr:from>
      <xdr:col>7</xdr:col>
      <xdr:colOff>482600</xdr:colOff>
      <xdr:row>20</xdr:row>
      <xdr:rowOff>127000</xdr:rowOff>
    </xdr:from>
    <xdr:to>
      <xdr:col>9</xdr:col>
      <xdr:colOff>101600</xdr:colOff>
      <xdr:row>21</xdr:row>
      <xdr:rowOff>165100</xdr:rowOff>
    </xdr:to>
    <xdr:sp macro="" textlink="">
      <xdr:nvSpPr>
        <xdr:cNvPr id="15" name="TextBox 14"/>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9</xdr:col>
      <xdr:colOff>444500</xdr:colOff>
      <xdr:row>16</xdr:row>
      <xdr:rowOff>38100</xdr:rowOff>
    </xdr:from>
    <xdr:to>
      <xdr:col>10</xdr:col>
      <xdr:colOff>381000</xdr:colOff>
      <xdr:row>17</xdr:row>
      <xdr:rowOff>76200</xdr:rowOff>
    </xdr:to>
    <xdr:sp macro="" textlink="">
      <xdr:nvSpPr>
        <xdr:cNvPr id="16" name="TextBox 15"/>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9</xdr:col>
      <xdr:colOff>254000</xdr:colOff>
      <xdr:row>2</xdr:row>
      <xdr:rowOff>63500</xdr:rowOff>
    </xdr:from>
    <xdr:to>
      <xdr:col>14</xdr:col>
      <xdr:colOff>660400</xdr:colOff>
      <xdr:row>17</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19</xdr:row>
      <xdr:rowOff>127000</xdr:rowOff>
    </xdr:from>
    <xdr:to>
      <xdr:col>6</xdr:col>
      <xdr:colOff>25400</xdr:colOff>
      <xdr:row>35</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317500</xdr:colOff>
      <xdr:row>19</xdr:row>
      <xdr:rowOff>127000</xdr:rowOff>
    </xdr:from>
    <xdr:to>
      <xdr:col>11</xdr:col>
      <xdr:colOff>723900</xdr:colOff>
      <xdr:row>35</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190500</xdr:colOff>
      <xdr:row>19</xdr:row>
      <xdr:rowOff>127000</xdr:rowOff>
    </xdr:from>
    <xdr:to>
      <xdr:col>17</xdr:col>
      <xdr:colOff>596900</xdr:colOff>
      <xdr:row>35</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37</xdr:row>
      <xdr:rowOff>0</xdr:rowOff>
    </xdr:from>
    <xdr:to>
      <xdr:col>6</xdr:col>
      <xdr:colOff>25400</xdr:colOff>
      <xdr:row>52</xdr:row>
      <xdr:rowOff>63500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317500</xdr:colOff>
      <xdr:row>37</xdr:row>
      <xdr:rowOff>0</xdr:rowOff>
    </xdr:from>
    <xdr:to>
      <xdr:col>11</xdr:col>
      <xdr:colOff>723900</xdr:colOff>
      <xdr:row>52</xdr:row>
      <xdr:rowOff>63500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190500</xdr:colOff>
      <xdr:row>37</xdr:row>
      <xdr:rowOff>0</xdr:rowOff>
    </xdr:from>
    <xdr:to>
      <xdr:col>17</xdr:col>
      <xdr:colOff>596900</xdr:colOff>
      <xdr:row>52</xdr:row>
      <xdr:rowOff>63500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54</xdr:row>
      <xdr:rowOff>63500</xdr:rowOff>
    </xdr:from>
    <xdr:to>
      <xdr:col>6</xdr:col>
      <xdr:colOff>25400</xdr:colOff>
      <xdr:row>69</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317500</xdr:colOff>
      <xdr:row>54</xdr:row>
      <xdr:rowOff>63500</xdr:rowOff>
    </xdr:from>
    <xdr:to>
      <xdr:col>11</xdr:col>
      <xdr:colOff>723900</xdr:colOff>
      <xdr:row>69</xdr:row>
      <xdr:rowOff>127000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190500</xdr:colOff>
      <xdr:row>54</xdr:row>
      <xdr:rowOff>63500</xdr:rowOff>
    </xdr:from>
    <xdr:to>
      <xdr:col>17</xdr:col>
      <xdr:colOff>596900</xdr:colOff>
      <xdr:row>69</xdr:row>
      <xdr:rowOff>127000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71</xdr:row>
      <xdr:rowOff>127000</xdr:rowOff>
    </xdr:from>
    <xdr:to>
      <xdr:col>6</xdr:col>
      <xdr:colOff>25400</xdr:colOff>
      <xdr:row>87</xdr:row>
      <xdr:rowOff>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6</xdr:col>
      <xdr:colOff>317500</xdr:colOff>
      <xdr:row>71</xdr:row>
      <xdr:rowOff>127000</xdr:rowOff>
    </xdr:from>
    <xdr:to>
      <xdr:col>11</xdr:col>
      <xdr:colOff>723900</xdr:colOff>
      <xdr:row>87</xdr:row>
      <xdr:rowOff>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12</xdr:col>
      <xdr:colOff>190500</xdr:colOff>
      <xdr:row>71</xdr:row>
      <xdr:rowOff>127000</xdr:rowOff>
    </xdr:from>
    <xdr:to>
      <xdr:col>17</xdr:col>
      <xdr:colOff>596900</xdr:colOff>
      <xdr:row>87</xdr:row>
      <xdr:rowOff>0</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444500</xdr:colOff>
      <xdr:row>89</xdr:row>
      <xdr:rowOff>0</xdr:rowOff>
    </xdr:from>
    <xdr:to>
      <xdr:col>6</xdr:col>
      <xdr:colOff>25400</xdr:colOff>
      <xdr:row>104</xdr:row>
      <xdr:rowOff>63500</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6</xdr:col>
      <xdr:colOff>317500</xdr:colOff>
      <xdr:row>89</xdr:row>
      <xdr:rowOff>0</xdr:rowOff>
    </xdr:from>
    <xdr:to>
      <xdr:col>11</xdr:col>
      <xdr:colOff>723900</xdr:colOff>
      <xdr:row>104</xdr:row>
      <xdr:rowOff>63500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12</xdr:col>
      <xdr:colOff>190500</xdr:colOff>
      <xdr:row>89</xdr:row>
      <xdr:rowOff>0</xdr:rowOff>
    </xdr:from>
    <xdr:to>
      <xdr:col>17</xdr:col>
      <xdr:colOff>596900</xdr:colOff>
      <xdr:row>104</xdr:row>
      <xdr:rowOff>63500</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444500</xdr:colOff>
      <xdr:row>106</xdr:row>
      <xdr:rowOff>63500</xdr:rowOff>
    </xdr:from>
    <xdr:to>
      <xdr:col>6</xdr:col>
      <xdr:colOff>25400</xdr:colOff>
      <xdr:row>121</xdr:row>
      <xdr:rowOff>127000</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6</xdr:col>
      <xdr:colOff>317500</xdr:colOff>
      <xdr:row>106</xdr:row>
      <xdr:rowOff>63500</xdr:rowOff>
    </xdr:from>
    <xdr:to>
      <xdr:col>11</xdr:col>
      <xdr:colOff>723900</xdr:colOff>
      <xdr:row>121</xdr:row>
      <xdr:rowOff>127000</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12</xdr:col>
      <xdr:colOff>190500</xdr:colOff>
      <xdr:row>106</xdr:row>
      <xdr:rowOff>63500</xdr:rowOff>
    </xdr:from>
    <xdr:to>
      <xdr:col>17</xdr:col>
      <xdr:colOff>596900</xdr:colOff>
      <xdr:row>121</xdr:row>
      <xdr:rowOff>127000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444500</xdr:colOff>
      <xdr:row>123</xdr:row>
      <xdr:rowOff>127000</xdr:rowOff>
    </xdr:from>
    <xdr:to>
      <xdr:col>6</xdr:col>
      <xdr:colOff>25400</xdr:colOff>
      <xdr:row>139</xdr:row>
      <xdr:rowOff>0</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6</xdr:col>
      <xdr:colOff>317500</xdr:colOff>
      <xdr:row>123</xdr:row>
      <xdr:rowOff>127000</xdr:rowOff>
    </xdr:from>
    <xdr:to>
      <xdr:col>11</xdr:col>
      <xdr:colOff>723900</xdr:colOff>
      <xdr:row>139</xdr:row>
      <xdr:rowOff>0</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12</xdr:col>
      <xdr:colOff>190500</xdr:colOff>
      <xdr:row>123</xdr:row>
      <xdr:rowOff>127000</xdr:rowOff>
    </xdr:from>
    <xdr:to>
      <xdr:col>17</xdr:col>
      <xdr:colOff>596900</xdr:colOff>
      <xdr:row>139</xdr:row>
      <xdr:rowOff>0</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3</xdr:col>
      <xdr:colOff>381000</xdr:colOff>
      <xdr:row>2</xdr:row>
      <xdr:rowOff>63500</xdr:rowOff>
    </xdr:from>
    <xdr:to>
      <xdr:col>8</xdr:col>
      <xdr:colOff>787400</xdr:colOff>
      <xdr:row>17</xdr:row>
      <xdr:rowOff>127000</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cs01-user/Documents/MCS/MCS%20VBL%20CODE/MCS_PhaseEQ_2M.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ButtonActionByMode"/>
      <sheetName val="DataEntryScreenMap"/>
      <sheetName val="DropDownLists"/>
      <sheetName val="SnapshotSpec"/>
      <sheetName val="Summary3Spec"/>
      <sheetName val="RunSummary"/>
      <sheetName val="ChartMPD"/>
      <sheetName val="TASChartData"/>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H1197"/>
  <sheetViews>
    <sheetView topLeftCell="B1" workbookViewId="0"/>
  </sheetViews>
  <sheetFormatPr baseColWidth="10" defaultColWidth="10.33203125" defaultRowHeight="13" x14ac:dyDescent="0"/>
  <cols>
    <col min="1" max="2" width="41.1640625" style="1" customWidth="1"/>
    <col min="3" max="3" width="3.1640625" style="1" customWidth="1"/>
    <col min="4" max="4" width="41.1640625" style="1" customWidth="1"/>
    <col min="5" max="5" width="2" style="1" customWidth="1"/>
    <col min="6" max="8" width="41.1640625" style="1" customWidth="1"/>
    <col min="9" max="16384" width="10.33203125" style="1"/>
  </cols>
  <sheetData>
    <row r="1" spans="1:8" ht="14" customHeight="1">
      <c r="A1" s="1" t="s">
        <v>1641</v>
      </c>
      <c r="B1" s="1" t="s">
        <v>1642</v>
      </c>
    </row>
    <row r="2" spans="1:8" ht="14" customHeight="1">
      <c r="A2" s="1" t="s">
        <v>1643</v>
      </c>
      <c r="B2" s="1" t="s">
        <v>1644</v>
      </c>
    </row>
    <row r="3" spans="1:8" ht="14" hidden="1" customHeight="1">
      <c r="A3" s="1" t="s">
        <v>9</v>
      </c>
      <c r="B3" s="1" t="s">
        <v>10</v>
      </c>
    </row>
    <row r="4" spans="1:8" ht="14" hidden="1" customHeight="1">
      <c r="A4" s="1" t="s">
        <v>13</v>
      </c>
      <c r="B4" s="1" t="s">
        <v>10</v>
      </c>
    </row>
    <row r="5" spans="1:8" ht="14" hidden="1" customHeight="1">
      <c r="A5" s="1" t="s">
        <v>56</v>
      </c>
    </row>
    <row r="6" spans="1:8" ht="14" customHeight="1">
      <c r="A6" s="11" t="s">
        <v>1645</v>
      </c>
      <c r="B6" s="1" t="s">
        <v>1646</v>
      </c>
      <c r="C6" s="1" t="s">
        <v>1647</v>
      </c>
      <c r="E6" s="59"/>
      <c r="F6" s="1" t="s">
        <v>1648</v>
      </c>
    </row>
    <row r="7" spans="1:8" ht="14" customHeight="1">
      <c r="A7" s="11" t="s">
        <v>1649</v>
      </c>
      <c r="B7" s="49">
        <v>0.1</v>
      </c>
      <c r="C7" s="11"/>
      <c r="D7" s="11" t="s">
        <v>1650</v>
      </c>
      <c r="E7" s="59"/>
      <c r="F7" s="1" t="s">
        <v>1651</v>
      </c>
    </row>
    <row r="8" spans="1:8" ht="14" customHeight="1">
      <c r="A8" s="11" t="s">
        <v>1652</v>
      </c>
      <c r="B8" s="49"/>
      <c r="C8" s="11"/>
      <c r="D8" s="11" t="s">
        <v>1653</v>
      </c>
      <c r="E8" s="59"/>
      <c r="F8" s="1" t="s">
        <v>1654</v>
      </c>
    </row>
    <row r="9" spans="1:8" ht="14" customHeight="1">
      <c r="A9" s="11" t="s">
        <v>1655</v>
      </c>
      <c r="B9" s="49">
        <v>500</v>
      </c>
      <c r="C9" s="11"/>
      <c r="D9" s="11" t="s">
        <v>1656</v>
      </c>
      <c r="E9" s="59"/>
      <c r="F9" s="1" t="s">
        <v>1657</v>
      </c>
    </row>
    <row r="10" spans="1:8" ht="14" customHeight="1">
      <c r="A10" s="11" t="s">
        <v>1658</v>
      </c>
      <c r="B10" s="49">
        <v>30</v>
      </c>
      <c r="C10" s="11" t="s">
        <v>1659</v>
      </c>
      <c r="D10" s="11" t="s">
        <v>1660</v>
      </c>
      <c r="E10" s="59"/>
      <c r="F10" s="1" t="s">
        <v>1661</v>
      </c>
    </row>
    <row r="11" spans="1:8" ht="14" customHeight="1">
      <c r="A11" s="11" t="s">
        <v>1662</v>
      </c>
      <c r="B11" s="49" t="s">
        <v>557</v>
      </c>
      <c r="C11" s="11"/>
      <c r="D11" s="11" t="s">
        <v>1663</v>
      </c>
      <c r="E11" s="59"/>
      <c r="F11" s="1" t="s">
        <v>1664</v>
      </c>
    </row>
    <row r="12" spans="1:8" ht="14" customHeight="1">
      <c r="E12" s="59"/>
    </row>
    <row r="13" spans="1:8" ht="14" customHeight="1">
      <c r="A13" s="60" t="s">
        <v>1665</v>
      </c>
      <c r="B13" s="60"/>
      <c r="C13" s="60"/>
      <c r="D13" s="60"/>
      <c r="E13" s="59"/>
      <c r="F13" s="1" t="s">
        <v>1666</v>
      </c>
      <c r="G13" s="1" t="s">
        <v>1667</v>
      </c>
      <c r="H13" s="51" t="s">
        <v>1668</v>
      </c>
    </row>
    <row r="14" spans="1:8" ht="14" customHeight="1">
      <c r="A14" s="60" t="s">
        <v>540</v>
      </c>
      <c r="B14" s="51">
        <v>53.762694245011083</v>
      </c>
      <c r="C14" s="60"/>
      <c r="D14" s="60" t="s">
        <v>1669</v>
      </c>
      <c r="E14" s="59"/>
      <c r="H14" s="51"/>
    </row>
    <row r="15" spans="1:8" ht="14" customHeight="1">
      <c r="A15" s="60" t="s">
        <v>541</v>
      </c>
      <c r="B15" s="51">
        <v>0.51580444663110259</v>
      </c>
      <c r="C15" s="60"/>
      <c r="D15" s="60" t="s">
        <v>1670</v>
      </c>
      <c r="E15" s="59"/>
      <c r="H15" s="51"/>
    </row>
    <row r="16" spans="1:8" ht="14" customHeight="1">
      <c r="A16" s="60" t="s">
        <v>542</v>
      </c>
      <c r="B16" s="51">
        <v>11.238585346789215</v>
      </c>
      <c r="C16" s="60"/>
      <c r="D16" s="60" t="s">
        <v>1671</v>
      </c>
      <c r="E16" s="59"/>
      <c r="H16" s="51"/>
    </row>
    <row r="17" spans="1:8" ht="14" customHeight="1">
      <c r="A17" s="60" t="s">
        <v>543</v>
      </c>
      <c r="B17" s="51">
        <v>1.0415282095435725</v>
      </c>
      <c r="C17" s="60"/>
      <c r="D17" s="60" t="s">
        <v>1672</v>
      </c>
      <c r="E17" s="59"/>
      <c r="H17" s="51"/>
    </row>
    <row r="18" spans="1:8" ht="14" customHeight="1">
      <c r="A18" s="60" t="s">
        <v>544</v>
      </c>
      <c r="B18" s="51">
        <v>0.26385381308437167</v>
      </c>
      <c r="C18" s="60"/>
      <c r="D18" s="60" t="s">
        <v>1673</v>
      </c>
      <c r="E18" s="59"/>
      <c r="H18" s="51"/>
    </row>
    <row r="19" spans="1:8" ht="14" customHeight="1">
      <c r="A19" s="60" t="s">
        <v>545</v>
      </c>
      <c r="B19" s="51">
        <v>8.4016608903181513</v>
      </c>
      <c r="C19" s="60"/>
      <c r="D19" s="60" t="s">
        <v>1674</v>
      </c>
      <c r="E19" s="59"/>
      <c r="H19" s="51"/>
    </row>
    <row r="20" spans="1:8" ht="14" customHeight="1">
      <c r="A20" s="60" t="s">
        <v>546</v>
      </c>
      <c r="B20" s="51">
        <v>0.15870906050187769</v>
      </c>
      <c r="C20" s="60"/>
      <c r="D20" s="60" t="s">
        <v>1675</v>
      </c>
      <c r="E20" s="59"/>
      <c r="H20" s="51"/>
    </row>
    <row r="21" spans="1:8" ht="14" customHeight="1">
      <c r="A21" s="60" t="s">
        <v>547</v>
      </c>
      <c r="B21" s="51">
        <v>13.668817835724218</v>
      </c>
      <c r="C21" s="60"/>
      <c r="D21" s="60" t="s">
        <v>1676</v>
      </c>
      <c r="E21" s="59"/>
      <c r="H21" s="51"/>
    </row>
    <row r="22" spans="1:8" ht="14" customHeight="1">
      <c r="A22" s="60" t="s">
        <v>548</v>
      </c>
      <c r="B22" s="51">
        <v>6.6856191736415979E-2</v>
      </c>
      <c r="C22" s="60"/>
      <c r="D22" s="60" t="s">
        <v>1677</v>
      </c>
      <c r="E22" s="59"/>
      <c r="H22" s="51"/>
    </row>
    <row r="23" spans="1:8" ht="14" customHeight="1">
      <c r="A23" s="60" t="s">
        <v>549</v>
      </c>
      <c r="B23" s="51">
        <v>0</v>
      </c>
      <c r="C23" s="60"/>
      <c r="D23" s="60" t="s">
        <v>1678</v>
      </c>
      <c r="E23" s="59"/>
      <c r="H23" s="51"/>
    </row>
    <row r="24" spans="1:8" ht="14" customHeight="1">
      <c r="A24" s="60" t="s">
        <v>550</v>
      </c>
      <c r="B24" s="51">
        <v>7.1319884063031296</v>
      </c>
      <c r="C24" s="60"/>
      <c r="D24" s="60" t="s">
        <v>1679</v>
      </c>
      <c r="E24" s="59"/>
      <c r="H24" s="51"/>
    </row>
    <row r="25" spans="1:8" ht="14" customHeight="1">
      <c r="A25" s="60" t="s">
        <v>551</v>
      </c>
      <c r="B25" s="51">
        <v>2.311200693558594</v>
      </c>
      <c r="C25" s="60"/>
      <c r="D25" s="60" t="s">
        <v>1680</v>
      </c>
      <c r="E25" s="59"/>
      <c r="H25" s="51"/>
    </row>
    <row r="26" spans="1:8" ht="14" customHeight="1">
      <c r="A26" s="60" t="s">
        <v>552</v>
      </c>
      <c r="B26" s="51">
        <v>0.83322256763485791</v>
      </c>
      <c r="C26" s="60"/>
      <c r="D26" s="60" t="s">
        <v>1681</v>
      </c>
      <c r="E26" s="59"/>
      <c r="H26" s="51"/>
    </row>
    <row r="27" spans="1:8" ht="14" customHeight="1">
      <c r="A27" s="60" t="s">
        <v>553</v>
      </c>
      <c r="B27" s="51">
        <v>0.1091124790950409</v>
      </c>
      <c r="C27" s="60"/>
      <c r="D27" s="60" t="s">
        <v>1682</v>
      </c>
      <c r="E27" s="59"/>
      <c r="H27" s="51"/>
    </row>
    <row r="28" spans="1:8" ht="14" customHeight="1">
      <c r="A28" s="60" t="s">
        <v>554</v>
      </c>
      <c r="B28" s="51">
        <v>0.49596581406836782</v>
      </c>
      <c r="C28" s="60"/>
      <c r="D28" s="60" t="s">
        <v>1683</v>
      </c>
      <c r="E28" s="59"/>
      <c r="H28" s="51"/>
    </row>
    <row r="29" spans="1:8" ht="14" customHeight="1">
      <c r="A29" s="60" t="s">
        <v>1684</v>
      </c>
      <c r="B29" s="51">
        <v>0</v>
      </c>
      <c r="C29" s="60"/>
      <c r="D29" s="60" t="s">
        <v>1685</v>
      </c>
      <c r="E29" s="59"/>
    </row>
    <row r="30" spans="1:8" ht="14" customHeight="1">
      <c r="A30" s="60" t="s">
        <v>1686</v>
      </c>
      <c r="B30" s="60" t="s">
        <v>57</v>
      </c>
      <c r="C30" s="60"/>
      <c r="D30" s="60"/>
      <c r="E30" s="59"/>
    </row>
    <row r="31" spans="1:8" ht="14" customHeight="1">
      <c r="A31" s="60" t="s">
        <v>1687</v>
      </c>
      <c r="B31" s="60" t="s">
        <v>57</v>
      </c>
      <c r="C31" s="60"/>
      <c r="D31" s="60"/>
      <c r="E31" s="59"/>
    </row>
    <row r="32" spans="1:8" ht="14" customHeight="1">
      <c r="A32" s="60" t="s">
        <v>1688</v>
      </c>
      <c r="B32" s="60" t="s">
        <v>57</v>
      </c>
      <c r="C32" s="60"/>
      <c r="D32" s="60"/>
      <c r="E32" s="59"/>
    </row>
    <row r="33" spans="1:8" ht="14" customHeight="1">
      <c r="A33" s="60"/>
      <c r="B33" s="60"/>
      <c r="C33" s="60"/>
      <c r="D33" s="60"/>
      <c r="E33" s="59"/>
    </row>
    <row r="34" spans="1:8" ht="14" customHeight="1">
      <c r="A34" s="60" t="s">
        <v>1689</v>
      </c>
      <c r="B34" s="51">
        <v>1400</v>
      </c>
      <c r="C34" s="60"/>
      <c r="D34" s="60" t="s">
        <v>1690</v>
      </c>
      <c r="E34" s="59"/>
      <c r="F34" s="1" t="s">
        <v>1691</v>
      </c>
    </row>
    <row r="35" spans="1:8" ht="14" customHeight="1">
      <c r="A35" s="60" t="s">
        <v>1692</v>
      </c>
      <c r="B35" s="51">
        <v>20</v>
      </c>
      <c r="C35" s="60"/>
      <c r="D35" s="60" t="s">
        <v>1693</v>
      </c>
      <c r="E35" s="59"/>
      <c r="F35" s="1" t="s">
        <v>1694</v>
      </c>
    </row>
    <row r="36" spans="1:8" ht="14" customHeight="1">
      <c r="A36" s="60" t="s">
        <v>1695</v>
      </c>
      <c r="B36" s="51">
        <v>0</v>
      </c>
      <c r="C36" s="60"/>
      <c r="D36" s="60" t="s">
        <v>1696</v>
      </c>
      <c r="E36" s="59"/>
      <c r="F36" s="1" t="s">
        <v>1697</v>
      </c>
    </row>
    <row r="37" spans="1:8" ht="14" customHeight="1">
      <c r="A37" s="60" t="s">
        <v>1698</v>
      </c>
      <c r="B37" s="51">
        <v>0</v>
      </c>
      <c r="C37" s="60"/>
      <c r="D37" s="60" t="s">
        <v>1699</v>
      </c>
      <c r="E37" s="59"/>
      <c r="F37" s="1" t="s">
        <v>1700</v>
      </c>
    </row>
    <row r="38" spans="1:8" ht="14" customHeight="1">
      <c r="E38" s="59"/>
    </row>
    <row r="39" spans="1:8" ht="14" customHeight="1">
      <c r="A39" s="61" t="s">
        <v>1701</v>
      </c>
      <c r="B39" s="61"/>
      <c r="C39" s="61"/>
      <c r="D39" s="61"/>
      <c r="E39" s="59"/>
      <c r="G39" s="1" t="s">
        <v>1667</v>
      </c>
      <c r="H39" s="1" t="s">
        <v>1702</v>
      </c>
    </row>
    <row r="40" spans="1:8" ht="14" customHeight="1">
      <c r="A40" s="61" t="s">
        <v>540</v>
      </c>
      <c r="B40" s="1">
        <v>66.336633660663381</v>
      </c>
      <c r="C40" s="61"/>
      <c r="D40" s="61" t="s">
        <v>1703</v>
      </c>
      <c r="E40" s="59"/>
    </row>
    <row r="41" spans="1:8" ht="14" customHeight="1">
      <c r="A41" s="61" t="s">
        <v>541</v>
      </c>
      <c r="B41" s="1">
        <v>0.59405940600594054</v>
      </c>
      <c r="C41" s="61"/>
      <c r="D41" s="61" t="s">
        <v>1704</v>
      </c>
      <c r="E41" s="59"/>
    </row>
    <row r="42" spans="1:8" ht="14" customHeight="1">
      <c r="A42" s="61" t="s">
        <v>542</v>
      </c>
      <c r="B42" s="1">
        <v>13.861386140138613</v>
      </c>
      <c r="C42" s="61"/>
      <c r="D42" s="61" t="s">
        <v>1705</v>
      </c>
      <c r="E42" s="59"/>
    </row>
    <row r="43" spans="1:8" ht="14" customHeight="1">
      <c r="A43" s="61" t="s">
        <v>543</v>
      </c>
      <c r="B43" s="1">
        <v>0.39603960400396038</v>
      </c>
      <c r="C43" s="61"/>
      <c r="D43" s="61" t="s">
        <v>1706</v>
      </c>
      <c r="E43" s="59"/>
    </row>
    <row r="44" spans="1:8" ht="14" customHeight="1">
      <c r="A44" s="61" t="s">
        <v>544</v>
      </c>
      <c r="B44" s="1">
        <v>0</v>
      </c>
      <c r="C44" s="61"/>
      <c r="D44" s="61" t="s">
        <v>1707</v>
      </c>
      <c r="E44" s="59"/>
    </row>
    <row r="45" spans="1:8" ht="14" customHeight="1">
      <c r="A45" s="61" t="s">
        <v>545</v>
      </c>
      <c r="B45" s="1">
        <v>2.8712871290287132</v>
      </c>
      <c r="C45" s="61"/>
      <c r="D45" s="61" t="s">
        <v>1708</v>
      </c>
      <c r="E45" s="59"/>
    </row>
    <row r="46" spans="1:8" ht="14" customHeight="1">
      <c r="A46" s="61" t="s">
        <v>546</v>
      </c>
      <c r="B46" s="1">
        <v>9.9009901000990094E-2</v>
      </c>
      <c r="C46" s="61"/>
      <c r="D46" s="61" t="s">
        <v>1709</v>
      </c>
      <c r="E46" s="59"/>
    </row>
    <row r="47" spans="1:8" ht="14" customHeight="1">
      <c r="A47" s="61" t="s">
        <v>547</v>
      </c>
      <c r="B47" s="1">
        <v>2.8712871290287132</v>
      </c>
      <c r="C47" s="61"/>
      <c r="D47" s="61" t="s">
        <v>1710</v>
      </c>
      <c r="E47" s="59"/>
    </row>
    <row r="48" spans="1:8" ht="14" customHeight="1">
      <c r="A48" s="61" t="s">
        <v>548</v>
      </c>
      <c r="B48" s="1">
        <v>0</v>
      </c>
      <c r="C48" s="61"/>
      <c r="D48" s="61" t="s">
        <v>1711</v>
      </c>
      <c r="E48" s="59"/>
    </row>
    <row r="49" spans="1:6" ht="14" customHeight="1">
      <c r="A49" s="61" t="s">
        <v>549</v>
      </c>
      <c r="B49" s="1">
        <v>0</v>
      </c>
      <c r="C49" s="61"/>
      <c r="D49" s="61" t="s">
        <v>1712</v>
      </c>
      <c r="E49" s="59"/>
    </row>
    <row r="50" spans="1:6" ht="14" customHeight="1">
      <c r="A50" s="61" t="s">
        <v>550</v>
      </c>
      <c r="B50" s="1">
        <v>5.0495049500504958</v>
      </c>
      <c r="C50" s="61"/>
      <c r="D50" s="61" t="s">
        <v>1713</v>
      </c>
      <c r="E50" s="59"/>
    </row>
    <row r="51" spans="1:6" ht="14" customHeight="1">
      <c r="A51" s="61" t="s">
        <v>551</v>
      </c>
      <c r="B51" s="1">
        <v>4.0594059410405938</v>
      </c>
      <c r="C51" s="61"/>
      <c r="D51" s="61" t="s">
        <v>1714</v>
      </c>
      <c r="E51" s="59"/>
    </row>
    <row r="52" spans="1:6" ht="14" customHeight="1">
      <c r="A52" s="61" t="s">
        <v>552</v>
      </c>
      <c r="B52" s="1">
        <v>2.6732673270267324</v>
      </c>
      <c r="C52" s="61"/>
      <c r="D52" s="61" t="s">
        <v>1715</v>
      </c>
      <c r="E52" s="59"/>
    </row>
    <row r="53" spans="1:6" ht="14" customHeight="1">
      <c r="A53" s="61" t="s">
        <v>553</v>
      </c>
      <c r="B53" s="1">
        <v>0.19801980200198019</v>
      </c>
      <c r="C53" s="61"/>
      <c r="D53" s="61" t="s">
        <v>1716</v>
      </c>
      <c r="E53" s="59"/>
    </row>
    <row r="54" spans="1:6" ht="14" customHeight="1">
      <c r="A54" s="61" t="s">
        <v>554</v>
      </c>
      <c r="B54" s="1">
        <v>0.99009901000990097</v>
      </c>
      <c r="C54" s="61"/>
      <c r="D54" s="61" t="s">
        <v>1717</v>
      </c>
      <c r="E54" s="59"/>
    </row>
    <row r="55" spans="1:6" ht="14" customHeight="1">
      <c r="A55" s="61" t="s">
        <v>1684</v>
      </c>
      <c r="B55" s="1">
        <v>0</v>
      </c>
      <c r="C55" s="61"/>
      <c r="D55" s="61" t="s">
        <v>1718</v>
      </c>
      <c r="E55" s="59"/>
    </row>
    <row r="56" spans="1:6" ht="14" customHeight="1">
      <c r="A56" s="61" t="s">
        <v>1686</v>
      </c>
      <c r="B56" s="1" t="s">
        <v>57</v>
      </c>
      <c r="C56" s="61"/>
      <c r="D56" s="61"/>
      <c r="E56" s="59"/>
    </row>
    <row r="57" spans="1:6" ht="14" customHeight="1">
      <c r="A57" s="61" t="s">
        <v>1687</v>
      </c>
      <c r="B57" s="1" t="s">
        <v>57</v>
      </c>
      <c r="C57" s="61"/>
      <c r="D57" s="61"/>
      <c r="E57" s="59"/>
    </row>
    <row r="58" spans="1:6" ht="14" customHeight="1">
      <c r="A58" s="61" t="s">
        <v>1688</v>
      </c>
      <c r="B58" s="1" t="s">
        <v>57</v>
      </c>
      <c r="C58" s="61"/>
      <c r="D58" s="61"/>
      <c r="E58" s="59"/>
    </row>
    <row r="59" spans="1:6" ht="14" customHeight="1">
      <c r="A59" s="61"/>
      <c r="C59" s="61"/>
      <c r="D59" s="61"/>
      <c r="E59" s="59"/>
    </row>
    <row r="60" spans="1:6" ht="14" customHeight="1">
      <c r="A60" s="61" t="s">
        <v>1719</v>
      </c>
      <c r="C60" s="61"/>
      <c r="D60" s="61"/>
      <c r="E60" s="59"/>
    </row>
    <row r="61" spans="1:6" ht="14" customHeight="1">
      <c r="A61" s="61" t="s">
        <v>1720</v>
      </c>
      <c r="B61" s="1">
        <v>750</v>
      </c>
      <c r="C61" s="61"/>
      <c r="D61" s="61" t="s">
        <v>1721</v>
      </c>
      <c r="E61" s="59"/>
      <c r="F61" s="1" t="s">
        <v>1722</v>
      </c>
    </row>
    <row r="62" spans="1:6" ht="14" customHeight="1">
      <c r="A62" s="61" t="s">
        <v>1723</v>
      </c>
      <c r="B62" s="1">
        <v>5</v>
      </c>
      <c r="C62" s="61"/>
      <c r="D62" s="61" t="s">
        <v>1724</v>
      </c>
      <c r="E62" s="59"/>
      <c r="F62" s="1" t="s">
        <v>1725</v>
      </c>
    </row>
    <row r="63" spans="1:6" ht="14" customHeight="1">
      <c r="A63" s="61" t="s">
        <v>1726</v>
      </c>
      <c r="B63" s="1">
        <v>900</v>
      </c>
      <c r="C63" s="61"/>
      <c r="D63" s="61" t="s">
        <v>1727</v>
      </c>
      <c r="E63" s="59"/>
      <c r="F63" s="1" t="s">
        <v>1728</v>
      </c>
    </row>
    <row r="64" spans="1:6" ht="14" customHeight="1">
      <c r="A64" s="61" t="s">
        <v>1729</v>
      </c>
      <c r="B64" s="1">
        <v>200</v>
      </c>
      <c r="C64" s="61"/>
      <c r="D64" s="61" t="s">
        <v>1730</v>
      </c>
      <c r="E64" s="59"/>
      <c r="F64" s="1" t="s">
        <v>1731</v>
      </c>
    </row>
    <row r="65" spans="1:7" ht="14" customHeight="1">
      <c r="A65" s="61" t="s">
        <v>1732</v>
      </c>
      <c r="B65" s="1">
        <v>750</v>
      </c>
      <c r="C65" s="61"/>
      <c r="D65" s="61" t="s">
        <v>1733</v>
      </c>
      <c r="E65" s="59"/>
      <c r="F65" s="1" t="s">
        <v>1734</v>
      </c>
    </row>
    <row r="66" spans="1:7" ht="14" customHeight="1">
      <c r="E66" s="59"/>
    </row>
    <row r="67" spans="1:7" ht="14" customHeight="1">
      <c r="A67" s="62" t="s">
        <v>1735</v>
      </c>
      <c r="B67" s="62"/>
      <c r="C67" s="62"/>
      <c r="D67" s="62"/>
      <c r="E67" s="59"/>
    </row>
    <row r="68" spans="1:7" ht="14" customHeight="1">
      <c r="A68" s="62" t="s">
        <v>1736</v>
      </c>
      <c r="B68" s="63" t="s">
        <v>1737</v>
      </c>
      <c r="C68" s="62"/>
      <c r="D68" s="62" t="s">
        <v>1738</v>
      </c>
      <c r="E68" s="59"/>
      <c r="F68" s="1" t="s">
        <v>1739</v>
      </c>
    </row>
    <row r="69" spans="1:7" ht="14" customHeight="1">
      <c r="E69" s="59"/>
    </row>
    <row r="70" spans="1:7" ht="14" customHeight="1">
      <c r="A70" s="62" t="s">
        <v>1740</v>
      </c>
      <c r="B70" s="62"/>
      <c r="C70" s="62"/>
      <c r="D70" s="62"/>
      <c r="E70" s="59"/>
      <c r="G70" s="1" t="s">
        <v>1667</v>
      </c>
    </row>
    <row r="71" spans="1:7" ht="14" customHeight="1">
      <c r="A71" s="62" t="s">
        <v>540</v>
      </c>
      <c r="B71" s="63">
        <v>53.762694245011083</v>
      </c>
      <c r="C71" s="62"/>
      <c r="D71" s="62" t="s">
        <v>1741</v>
      </c>
      <c r="E71" s="59"/>
    </row>
    <row r="72" spans="1:7" ht="14" customHeight="1">
      <c r="A72" s="62" t="s">
        <v>541</v>
      </c>
      <c r="B72" s="63">
        <v>0.51580444663110259</v>
      </c>
      <c r="C72" s="62"/>
      <c r="D72" s="62" t="s">
        <v>1742</v>
      </c>
      <c r="E72" s="59"/>
    </row>
    <row r="73" spans="1:7" ht="14" customHeight="1">
      <c r="A73" s="62" t="s">
        <v>542</v>
      </c>
      <c r="B73" s="63">
        <v>11.238585346789215</v>
      </c>
      <c r="C73" s="62"/>
      <c r="D73" s="62" t="s">
        <v>1743</v>
      </c>
      <c r="E73" s="59"/>
    </row>
    <row r="74" spans="1:7" ht="14" customHeight="1">
      <c r="A74" s="62" t="s">
        <v>543</v>
      </c>
      <c r="B74" s="63">
        <v>1.0415282095435725</v>
      </c>
      <c r="C74" s="62"/>
      <c r="D74" s="62" t="s">
        <v>1744</v>
      </c>
      <c r="E74" s="59"/>
    </row>
    <row r="75" spans="1:7" ht="14" customHeight="1">
      <c r="A75" s="62" t="s">
        <v>544</v>
      </c>
      <c r="B75" s="63">
        <v>0.26385381308437167</v>
      </c>
      <c r="C75" s="62"/>
      <c r="D75" s="62" t="s">
        <v>1745</v>
      </c>
      <c r="E75" s="59"/>
    </row>
    <row r="76" spans="1:7" ht="14" customHeight="1">
      <c r="A76" s="62" t="s">
        <v>545</v>
      </c>
      <c r="B76" s="63">
        <v>8.4016608903181513</v>
      </c>
      <c r="C76" s="62"/>
      <c r="D76" s="62" t="s">
        <v>1746</v>
      </c>
      <c r="E76" s="59"/>
    </row>
    <row r="77" spans="1:7" ht="14" customHeight="1">
      <c r="A77" s="62" t="s">
        <v>546</v>
      </c>
      <c r="B77" s="63">
        <v>0.15870906050187769</v>
      </c>
      <c r="C77" s="62"/>
      <c r="D77" s="62" t="s">
        <v>1747</v>
      </c>
      <c r="E77" s="59"/>
    </row>
    <row r="78" spans="1:7" ht="14" customHeight="1">
      <c r="A78" s="62" t="s">
        <v>547</v>
      </c>
      <c r="B78" s="63">
        <v>13.668817835724218</v>
      </c>
      <c r="C78" s="62"/>
      <c r="D78" s="62" t="s">
        <v>1748</v>
      </c>
      <c r="E78" s="59"/>
    </row>
    <row r="79" spans="1:7" ht="14" customHeight="1">
      <c r="A79" s="62" t="s">
        <v>548</v>
      </c>
      <c r="B79" s="63">
        <v>6.6856191736415979E-2</v>
      </c>
      <c r="C79" s="62"/>
      <c r="D79" s="62" t="s">
        <v>1749</v>
      </c>
      <c r="E79" s="59"/>
    </row>
    <row r="80" spans="1:7" ht="14" customHeight="1">
      <c r="A80" s="62" t="s">
        <v>549</v>
      </c>
      <c r="B80" s="63">
        <v>0</v>
      </c>
      <c r="C80" s="62"/>
      <c r="D80" s="62" t="s">
        <v>1750</v>
      </c>
      <c r="E80" s="59"/>
    </row>
    <row r="81" spans="1:6" ht="14" customHeight="1">
      <c r="A81" s="62" t="s">
        <v>550</v>
      </c>
      <c r="B81" s="63">
        <v>7.1319884063031296</v>
      </c>
      <c r="C81" s="62"/>
      <c r="D81" s="62" t="s">
        <v>1751</v>
      </c>
      <c r="E81" s="59"/>
    </row>
    <row r="82" spans="1:6" ht="14" customHeight="1">
      <c r="A82" s="62" t="s">
        <v>551</v>
      </c>
      <c r="B82" s="63">
        <v>2.311200693558594</v>
      </c>
      <c r="C82" s="62"/>
      <c r="D82" s="62" t="s">
        <v>1752</v>
      </c>
      <c r="E82" s="59"/>
    </row>
    <row r="83" spans="1:6" ht="14" customHeight="1">
      <c r="A83" s="62" t="s">
        <v>552</v>
      </c>
      <c r="B83" s="63">
        <v>0.83322256763485791</v>
      </c>
      <c r="C83" s="62"/>
      <c r="D83" s="62" t="s">
        <v>1753</v>
      </c>
      <c r="E83" s="59"/>
    </row>
    <row r="84" spans="1:6" ht="14" customHeight="1">
      <c r="A84" s="62" t="s">
        <v>553</v>
      </c>
      <c r="B84" s="63">
        <v>0.1091124790950409</v>
      </c>
      <c r="C84" s="62"/>
      <c r="D84" s="62" t="s">
        <v>1754</v>
      </c>
      <c r="E84" s="59"/>
    </row>
    <row r="85" spans="1:6" ht="14" customHeight="1">
      <c r="A85" s="62" t="s">
        <v>554</v>
      </c>
      <c r="B85" s="63">
        <v>0.49596581406836782</v>
      </c>
      <c r="C85" s="62"/>
      <c r="D85" s="62" t="s">
        <v>1755</v>
      </c>
      <c r="E85" s="59"/>
    </row>
    <row r="86" spans="1:6" ht="14" customHeight="1">
      <c r="A86" s="62" t="s">
        <v>1684</v>
      </c>
      <c r="B86" s="63">
        <v>0</v>
      </c>
      <c r="C86" s="62"/>
      <c r="D86" s="62" t="s">
        <v>1756</v>
      </c>
      <c r="E86" s="59"/>
    </row>
    <row r="87" spans="1:6" ht="14" customHeight="1">
      <c r="A87" s="62" t="s">
        <v>1686</v>
      </c>
      <c r="B87" s="62" t="s">
        <v>57</v>
      </c>
      <c r="C87" s="62"/>
      <c r="D87" s="62"/>
      <c r="E87" s="59"/>
    </row>
    <row r="88" spans="1:6" ht="14" customHeight="1">
      <c r="A88" s="62" t="s">
        <v>1687</v>
      </c>
      <c r="B88" s="62" t="s">
        <v>57</v>
      </c>
      <c r="C88" s="62"/>
      <c r="D88" s="62"/>
      <c r="E88" s="59"/>
    </row>
    <row r="89" spans="1:6" ht="14" customHeight="1">
      <c r="A89" s="62" t="s">
        <v>1688</v>
      </c>
      <c r="B89" s="62" t="s">
        <v>57</v>
      </c>
      <c r="C89" s="62"/>
      <c r="D89" s="62"/>
      <c r="E89" s="59"/>
    </row>
    <row r="90" spans="1:6" ht="14" customHeight="1">
      <c r="A90" s="62"/>
      <c r="B90" s="62"/>
      <c r="C90" s="62"/>
      <c r="D90" s="62"/>
      <c r="E90" s="59"/>
    </row>
    <row r="91" spans="1:6" ht="14" customHeight="1">
      <c r="A91" s="62" t="s">
        <v>1757</v>
      </c>
      <c r="B91" s="62"/>
      <c r="C91" s="62"/>
      <c r="D91" s="62"/>
      <c r="E91" s="59"/>
    </row>
    <row r="92" spans="1:6" ht="14" customHeight="1">
      <c r="A92" s="62" t="s">
        <v>1758</v>
      </c>
      <c r="B92" s="63">
        <v>0</v>
      </c>
      <c r="C92" s="62"/>
      <c r="D92" s="62" t="s">
        <v>1759</v>
      </c>
      <c r="E92" s="59"/>
      <c r="F92" s="1" t="s">
        <v>1760</v>
      </c>
    </row>
    <row r="93" spans="1:6" ht="14" customHeight="1">
      <c r="A93" s="62" t="s">
        <v>1761</v>
      </c>
      <c r="B93" s="63">
        <v>1415</v>
      </c>
      <c r="C93" s="62"/>
      <c r="D93" s="62" t="s">
        <v>1762</v>
      </c>
      <c r="E93" s="59"/>
      <c r="F93" s="1" t="s">
        <v>1763</v>
      </c>
    </row>
    <row r="94" spans="1:6" ht="14" customHeight="1">
      <c r="A94" s="62" t="s">
        <v>1764</v>
      </c>
      <c r="B94" s="63">
        <v>0</v>
      </c>
      <c r="C94" s="62"/>
      <c r="D94" s="62" t="s">
        <v>1765</v>
      </c>
      <c r="E94" s="59"/>
      <c r="F94" s="1" t="s">
        <v>1766</v>
      </c>
    </row>
    <row r="95" spans="1:6" ht="14" customHeight="1">
      <c r="A95" s="62" t="s">
        <v>1767</v>
      </c>
      <c r="B95" s="63">
        <v>200</v>
      </c>
      <c r="C95" s="62"/>
      <c r="D95" s="62" t="s">
        <v>1768</v>
      </c>
      <c r="E95" s="59"/>
      <c r="F95" s="1" t="s">
        <v>1769</v>
      </c>
    </row>
    <row r="96" spans="1:6" ht="14" customHeight="1">
      <c r="E96" s="59"/>
    </row>
    <row r="97" spans="1:7" ht="14" customHeight="1">
      <c r="A97" s="62" t="s">
        <v>1770</v>
      </c>
      <c r="B97" s="62"/>
      <c r="C97" s="62"/>
      <c r="D97" s="62"/>
      <c r="E97" s="59"/>
      <c r="G97" s="1" t="s">
        <v>1667</v>
      </c>
    </row>
    <row r="98" spans="1:7" ht="14" customHeight="1">
      <c r="A98" s="62" t="s">
        <v>540</v>
      </c>
      <c r="B98" s="63">
        <v>53.762694245011083</v>
      </c>
      <c r="C98" s="62"/>
      <c r="D98" s="62" t="s">
        <v>1771</v>
      </c>
      <c r="E98" s="59"/>
    </row>
    <row r="99" spans="1:7" ht="14" customHeight="1">
      <c r="A99" s="62" t="s">
        <v>541</v>
      </c>
      <c r="B99" s="63">
        <v>0.51580444663110259</v>
      </c>
      <c r="C99" s="62"/>
      <c r="D99" s="62" t="s">
        <v>1772</v>
      </c>
      <c r="E99" s="59"/>
    </row>
    <row r="100" spans="1:7" ht="14" customHeight="1">
      <c r="A100" s="62" t="s">
        <v>542</v>
      </c>
      <c r="B100" s="63">
        <v>11.238585346789215</v>
      </c>
      <c r="C100" s="62"/>
      <c r="D100" s="62" t="s">
        <v>1773</v>
      </c>
      <c r="E100" s="59"/>
    </row>
    <row r="101" spans="1:7" ht="14" customHeight="1">
      <c r="A101" s="62" t="s">
        <v>543</v>
      </c>
      <c r="B101" s="63">
        <v>1.0415282095435725</v>
      </c>
      <c r="C101" s="62"/>
      <c r="D101" s="62" t="s">
        <v>1774</v>
      </c>
      <c r="E101" s="59"/>
    </row>
    <row r="102" spans="1:7" ht="14" customHeight="1">
      <c r="A102" s="62" t="s">
        <v>544</v>
      </c>
      <c r="B102" s="63">
        <v>0.26385381308437167</v>
      </c>
      <c r="C102" s="62"/>
      <c r="D102" s="62" t="s">
        <v>1775</v>
      </c>
      <c r="E102" s="59"/>
    </row>
    <row r="103" spans="1:7" ht="14" customHeight="1">
      <c r="A103" s="62" t="s">
        <v>545</v>
      </c>
      <c r="B103" s="63">
        <v>8.4016608903181513</v>
      </c>
      <c r="C103" s="62"/>
      <c r="D103" s="62" t="s">
        <v>1776</v>
      </c>
      <c r="E103" s="59"/>
    </row>
    <row r="104" spans="1:7" ht="14" customHeight="1">
      <c r="A104" s="62" t="s">
        <v>546</v>
      </c>
      <c r="B104" s="63">
        <v>0.15870906050187769</v>
      </c>
      <c r="C104" s="62"/>
      <c r="D104" s="62" t="s">
        <v>1777</v>
      </c>
      <c r="E104" s="59"/>
    </row>
    <row r="105" spans="1:7" ht="14" customHeight="1">
      <c r="A105" s="62" t="s">
        <v>547</v>
      </c>
      <c r="B105" s="63">
        <v>13.668817835724218</v>
      </c>
      <c r="C105" s="62"/>
      <c r="D105" s="62" t="s">
        <v>1778</v>
      </c>
      <c r="E105" s="59"/>
    </row>
    <row r="106" spans="1:7" ht="14" customHeight="1">
      <c r="A106" s="62" t="s">
        <v>548</v>
      </c>
      <c r="B106" s="63">
        <v>6.6856191736415979E-2</v>
      </c>
      <c r="C106" s="62"/>
      <c r="D106" s="62" t="s">
        <v>1779</v>
      </c>
      <c r="E106" s="59"/>
    </row>
    <row r="107" spans="1:7" ht="14" customHeight="1">
      <c r="A107" s="62" t="s">
        <v>549</v>
      </c>
      <c r="B107" s="63">
        <v>0</v>
      </c>
      <c r="C107" s="62"/>
      <c r="D107" s="62" t="s">
        <v>1780</v>
      </c>
      <c r="E107" s="59"/>
    </row>
    <row r="108" spans="1:7" ht="14" customHeight="1">
      <c r="A108" s="62" t="s">
        <v>550</v>
      </c>
      <c r="B108" s="63">
        <v>7.1319884063031296</v>
      </c>
      <c r="C108" s="62"/>
      <c r="D108" s="62" t="s">
        <v>1781</v>
      </c>
      <c r="E108" s="59"/>
    </row>
    <row r="109" spans="1:7" ht="14" customHeight="1">
      <c r="A109" s="62" t="s">
        <v>551</v>
      </c>
      <c r="B109" s="63">
        <v>2.311200693558594</v>
      </c>
      <c r="C109" s="62"/>
      <c r="D109" s="62" t="s">
        <v>1782</v>
      </c>
      <c r="E109" s="59"/>
    </row>
    <row r="110" spans="1:7" ht="14" customHeight="1">
      <c r="A110" s="62" t="s">
        <v>552</v>
      </c>
      <c r="B110" s="63">
        <v>0.83322256763485791</v>
      </c>
      <c r="C110" s="62"/>
      <c r="D110" s="62" t="s">
        <v>1783</v>
      </c>
      <c r="E110" s="59"/>
    </row>
    <row r="111" spans="1:7" ht="14" customHeight="1">
      <c r="A111" s="62" t="s">
        <v>553</v>
      </c>
      <c r="B111" s="63">
        <v>0.1091124790950409</v>
      </c>
      <c r="C111" s="62"/>
      <c r="D111" s="62" t="s">
        <v>1784</v>
      </c>
      <c r="E111" s="59"/>
    </row>
    <row r="112" spans="1:7" ht="14" customHeight="1">
      <c r="A112" s="62" t="s">
        <v>554</v>
      </c>
      <c r="B112" s="63">
        <v>0.49596581406836782</v>
      </c>
      <c r="C112" s="62"/>
      <c r="D112" s="62" t="s">
        <v>1785</v>
      </c>
      <c r="E112" s="59"/>
    </row>
    <row r="113" spans="1:7" ht="14" customHeight="1">
      <c r="A113" s="62" t="s">
        <v>1684</v>
      </c>
      <c r="B113" s="63">
        <v>0</v>
      </c>
      <c r="C113" s="62"/>
      <c r="D113" s="62" t="s">
        <v>1786</v>
      </c>
      <c r="E113" s="59"/>
    </row>
    <row r="114" spans="1:7" ht="14" customHeight="1">
      <c r="A114" s="62" t="s">
        <v>1686</v>
      </c>
      <c r="B114" s="62" t="s">
        <v>57</v>
      </c>
      <c r="C114" s="62"/>
      <c r="D114" s="62"/>
      <c r="E114" s="59"/>
    </row>
    <row r="115" spans="1:7" ht="14" customHeight="1">
      <c r="A115" s="62" t="s">
        <v>1687</v>
      </c>
      <c r="B115" s="62" t="s">
        <v>57</v>
      </c>
      <c r="C115" s="62"/>
      <c r="D115" s="62"/>
      <c r="E115" s="59"/>
    </row>
    <row r="116" spans="1:7" ht="14" customHeight="1">
      <c r="A116" s="62" t="s">
        <v>1688</v>
      </c>
      <c r="B116" s="62" t="s">
        <v>57</v>
      </c>
      <c r="C116" s="62"/>
      <c r="D116" s="62"/>
      <c r="E116" s="59"/>
    </row>
    <row r="117" spans="1:7" ht="14" customHeight="1">
      <c r="A117" s="62"/>
      <c r="B117" s="62"/>
      <c r="C117" s="62"/>
      <c r="D117" s="62"/>
      <c r="E117" s="59"/>
    </row>
    <row r="118" spans="1:7" ht="14" customHeight="1">
      <c r="A118" s="62" t="s">
        <v>1787</v>
      </c>
      <c r="B118" s="62"/>
      <c r="C118" s="62"/>
      <c r="D118" s="62"/>
      <c r="E118" s="59"/>
    </row>
    <row r="119" spans="1:7" ht="14" customHeight="1">
      <c r="A119" s="62" t="s">
        <v>1788</v>
      </c>
      <c r="B119" s="63">
        <v>0</v>
      </c>
      <c r="C119" s="62"/>
      <c r="D119" s="62" t="s">
        <v>1789</v>
      </c>
      <c r="E119" s="59"/>
      <c r="F119" s="1" t="s">
        <v>1790</v>
      </c>
    </row>
    <row r="120" spans="1:7" ht="14" customHeight="1">
      <c r="A120" s="62" t="s">
        <v>1791</v>
      </c>
      <c r="B120" s="63">
        <v>1415</v>
      </c>
      <c r="C120" s="62"/>
      <c r="D120" s="62" t="s">
        <v>1792</v>
      </c>
      <c r="E120" s="59"/>
      <c r="F120" s="1" t="s">
        <v>1793</v>
      </c>
    </row>
    <row r="121" spans="1:7" ht="14" customHeight="1">
      <c r="A121" s="62" t="s">
        <v>1794</v>
      </c>
      <c r="B121" s="63">
        <v>0</v>
      </c>
      <c r="C121" s="62"/>
      <c r="D121" s="62" t="s">
        <v>1795</v>
      </c>
      <c r="E121" s="59"/>
      <c r="F121" s="1" t="s">
        <v>1796</v>
      </c>
    </row>
    <row r="122" spans="1:7" ht="14" customHeight="1">
      <c r="A122" s="62" t="s">
        <v>1797</v>
      </c>
      <c r="B122" s="63">
        <v>150</v>
      </c>
      <c r="C122" s="62"/>
      <c r="D122" s="62" t="s">
        <v>1798</v>
      </c>
      <c r="E122" s="59"/>
      <c r="F122" s="1" t="s">
        <v>1799</v>
      </c>
    </row>
    <row r="123" spans="1:7" ht="14" customHeight="1">
      <c r="E123" s="59"/>
    </row>
    <row r="124" spans="1:7" ht="14" customHeight="1">
      <c r="A124" s="62" t="s">
        <v>1800</v>
      </c>
      <c r="B124" s="62"/>
      <c r="C124" s="62"/>
      <c r="D124" s="62"/>
      <c r="E124" s="59"/>
      <c r="G124" s="1" t="s">
        <v>1667</v>
      </c>
    </row>
    <row r="125" spans="1:7" ht="14" customHeight="1">
      <c r="A125" s="62" t="s">
        <v>540</v>
      </c>
      <c r="B125" s="63">
        <v>53.762694245011083</v>
      </c>
      <c r="C125" s="62"/>
      <c r="D125" s="62" t="s">
        <v>1801</v>
      </c>
      <c r="E125" s="59"/>
    </row>
    <row r="126" spans="1:7" ht="14" customHeight="1">
      <c r="A126" s="62" t="s">
        <v>541</v>
      </c>
      <c r="B126" s="63">
        <v>0.51580444663110259</v>
      </c>
      <c r="C126" s="62"/>
      <c r="D126" s="62" t="s">
        <v>1802</v>
      </c>
      <c r="E126" s="59"/>
    </row>
    <row r="127" spans="1:7" ht="14" customHeight="1">
      <c r="A127" s="62" t="s">
        <v>542</v>
      </c>
      <c r="B127" s="63">
        <v>11.238585346789215</v>
      </c>
      <c r="C127" s="62"/>
      <c r="D127" s="62" t="s">
        <v>1803</v>
      </c>
      <c r="E127" s="59"/>
    </row>
    <row r="128" spans="1:7" ht="14" customHeight="1">
      <c r="A128" s="62" t="s">
        <v>543</v>
      </c>
      <c r="B128" s="63">
        <v>1.0415282095435725</v>
      </c>
      <c r="C128" s="62"/>
      <c r="D128" s="62" t="s">
        <v>1804</v>
      </c>
      <c r="E128" s="59"/>
    </row>
    <row r="129" spans="1:5" ht="14" customHeight="1">
      <c r="A129" s="62" t="s">
        <v>544</v>
      </c>
      <c r="B129" s="63">
        <v>0.26385381308437167</v>
      </c>
      <c r="C129" s="62"/>
      <c r="D129" s="62" t="s">
        <v>1805</v>
      </c>
      <c r="E129" s="59"/>
    </row>
    <row r="130" spans="1:5" ht="14" customHeight="1">
      <c r="A130" s="62" t="s">
        <v>545</v>
      </c>
      <c r="B130" s="63">
        <v>8.4016608903181513</v>
      </c>
      <c r="C130" s="62"/>
      <c r="D130" s="62" t="s">
        <v>1806</v>
      </c>
      <c r="E130" s="59"/>
    </row>
    <row r="131" spans="1:5" ht="14" customHeight="1">
      <c r="A131" s="62" t="s">
        <v>546</v>
      </c>
      <c r="B131" s="63">
        <v>0.15870906050187769</v>
      </c>
      <c r="C131" s="62"/>
      <c r="D131" s="62" t="s">
        <v>1807</v>
      </c>
      <c r="E131" s="59"/>
    </row>
    <row r="132" spans="1:5" ht="14" customHeight="1">
      <c r="A132" s="62" t="s">
        <v>547</v>
      </c>
      <c r="B132" s="63">
        <v>13.668817835724218</v>
      </c>
      <c r="C132" s="62"/>
      <c r="D132" s="62" t="s">
        <v>1808</v>
      </c>
      <c r="E132" s="59"/>
    </row>
    <row r="133" spans="1:5" ht="14" customHeight="1">
      <c r="A133" s="62" t="s">
        <v>548</v>
      </c>
      <c r="B133" s="63">
        <v>6.6856191736415979E-2</v>
      </c>
      <c r="C133" s="62"/>
      <c r="D133" s="62" t="s">
        <v>1809</v>
      </c>
      <c r="E133" s="59"/>
    </row>
    <row r="134" spans="1:5" ht="14" customHeight="1">
      <c r="A134" s="62" t="s">
        <v>549</v>
      </c>
      <c r="B134" s="63">
        <v>0</v>
      </c>
      <c r="C134" s="62"/>
      <c r="D134" s="62" t="s">
        <v>1810</v>
      </c>
      <c r="E134" s="59"/>
    </row>
    <row r="135" spans="1:5" ht="14" customHeight="1">
      <c r="A135" s="62" t="s">
        <v>550</v>
      </c>
      <c r="B135" s="63">
        <v>7.1319884063031296</v>
      </c>
      <c r="C135" s="62"/>
      <c r="D135" s="62" t="s">
        <v>1811</v>
      </c>
      <c r="E135" s="59"/>
    </row>
    <row r="136" spans="1:5" ht="14" customHeight="1">
      <c r="A136" s="62" t="s">
        <v>551</v>
      </c>
      <c r="B136" s="63">
        <v>2.311200693558594</v>
      </c>
      <c r="C136" s="62"/>
      <c r="D136" s="62" t="s">
        <v>1812</v>
      </c>
      <c r="E136" s="59"/>
    </row>
    <row r="137" spans="1:5" ht="14" customHeight="1">
      <c r="A137" s="62" t="s">
        <v>552</v>
      </c>
      <c r="B137" s="63">
        <v>0.83322256763485791</v>
      </c>
      <c r="C137" s="62"/>
      <c r="D137" s="62" t="s">
        <v>1813</v>
      </c>
      <c r="E137" s="59"/>
    </row>
    <row r="138" spans="1:5" ht="14" customHeight="1">
      <c r="A138" s="62" t="s">
        <v>553</v>
      </c>
      <c r="B138" s="63">
        <v>0.1091124790950409</v>
      </c>
      <c r="C138" s="62"/>
      <c r="D138" s="62" t="s">
        <v>1814</v>
      </c>
      <c r="E138" s="59"/>
    </row>
    <row r="139" spans="1:5" ht="14" customHeight="1">
      <c r="A139" s="62" t="s">
        <v>554</v>
      </c>
      <c r="B139" s="63">
        <v>0.49596581406836782</v>
      </c>
      <c r="C139" s="62"/>
      <c r="D139" s="62" t="s">
        <v>1815</v>
      </c>
      <c r="E139" s="59"/>
    </row>
    <row r="140" spans="1:5" ht="14" customHeight="1">
      <c r="A140" s="62" t="s">
        <v>1684</v>
      </c>
      <c r="B140" s="63">
        <v>0</v>
      </c>
      <c r="C140" s="62"/>
      <c r="D140" s="62" t="s">
        <v>1816</v>
      </c>
      <c r="E140" s="59"/>
    </row>
    <row r="141" spans="1:5" ht="14" customHeight="1">
      <c r="A141" s="62" t="s">
        <v>1686</v>
      </c>
      <c r="B141" s="62" t="s">
        <v>57</v>
      </c>
      <c r="C141" s="62"/>
      <c r="D141" s="62"/>
      <c r="E141" s="59"/>
    </row>
    <row r="142" spans="1:5" ht="14" customHeight="1">
      <c r="A142" s="62" t="s">
        <v>1687</v>
      </c>
      <c r="B142" s="62" t="s">
        <v>57</v>
      </c>
      <c r="C142" s="62"/>
      <c r="D142" s="62"/>
      <c r="E142" s="59"/>
    </row>
    <row r="143" spans="1:5" ht="14" customHeight="1">
      <c r="A143" s="62" t="s">
        <v>1688</v>
      </c>
      <c r="B143" s="62" t="s">
        <v>57</v>
      </c>
      <c r="C143" s="62"/>
      <c r="D143" s="62"/>
      <c r="E143" s="59"/>
    </row>
    <row r="144" spans="1:5" ht="14" customHeight="1">
      <c r="A144" s="62"/>
      <c r="B144" s="62"/>
      <c r="C144" s="62"/>
      <c r="D144" s="62"/>
      <c r="E144" s="59"/>
    </row>
    <row r="145" spans="1:7" ht="14" customHeight="1">
      <c r="A145" s="62" t="s">
        <v>1817</v>
      </c>
      <c r="B145" s="62"/>
      <c r="C145" s="62"/>
      <c r="D145" s="62"/>
      <c r="E145" s="59"/>
    </row>
    <row r="146" spans="1:7" ht="14" customHeight="1">
      <c r="A146" s="62" t="s">
        <v>1818</v>
      </c>
      <c r="B146" s="63">
        <v>0</v>
      </c>
      <c r="C146" s="62"/>
      <c r="D146" s="62" t="s">
        <v>1819</v>
      </c>
      <c r="E146" s="59"/>
      <c r="F146" s="1" t="s">
        <v>1820</v>
      </c>
    </row>
    <row r="147" spans="1:7" ht="14" customHeight="1">
      <c r="A147" s="62" t="s">
        <v>1821</v>
      </c>
      <c r="B147" s="63">
        <v>1415</v>
      </c>
      <c r="C147" s="62"/>
      <c r="D147" s="62" t="s">
        <v>1822</v>
      </c>
      <c r="E147" s="59"/>
      <c r="F147" s="1" t="s">
        <v>1823</v>
      </c>
    </row>
    <row r="148" spans="1:7" ht="14" customHeight="1">
      <c r="A148" s="62" t="s">
        <v>1824</v>
      </c>
      <c r="B148" s="63">
        <v>0</v>
      </c>
      <c r="C148" s="62"/>
      <c r="D148" s="62" t="s">
        <v>1825</v>
      </c>
      <c r="E148" s="59"/>
      <c r="F148" s="1" t="s">
        <v>1796</v>
      </c>
    </row>
    <row r="149" spans="1:7" ht="14" customHeight="1">
      <c r="A149" s="62" t="s">
        <v>1826</v>
      </c>
      <c r="B149" s="63">
        <v>100</v>
      </c>
      <c r="C149" s="62"/>
      <c r="D149" s="62" t="s">
        <v>1827</v>
      </c>
      <c r="E149" s="59"/>
      <c r="F149" s="1" t="s">
        <v>1799</v>
      </c>
    </row>
    <row r="150" spans="1:7" ht="14" customHeight="1">
      <c r="E150" s="59"/>
    </row>
    <row r="151" spans="1:7" ht="14" customHeight="1">
      <c r="A151" s="62" t="s">
        <v>1828</v>
      </c>
      <c r="B151" s="62"/>
      <c r="C151" s="62"/>
      <c r="D151" s="62"/>
      <c r="E151" s="59"/>
      <c r="G151" s="1" t="s">
        <v>1667</v>
      </c>
    </row>
    <row r="152" spans="1:7" ht="14" customHeight="1">
      <c r="A152" s="62" t="s">
        <v>540</v>
      </c>
      <c r="B152" s="63">
        <v>54.030667886842629</v>
      </c>
      <c r="C152" s="62"/>
      <c r="D152" s="62" t="s">
        <v>1829</v>
      </c>
      <c r="E152" s="59"/>
    </row>
    <row r="153" spans="1:7" ht="14" customHeight="1">
      <c r="A153" s="62" t="s">
        <v>541</v>
      </c>
      <c r="B153" s="63">
        <v>0.51837541146048272</v>
      </c>
      <c r="C153" s="62"/>
      <c r="D153" s="62" t="s">
        <v>1830</v>
      </c>
      <c r="E153" s="59"/>
    </row>
    <row r="154" spans="1:7" ht="14" customHeight="1">
      <c r="A154" s="62" t="s">
        <v>542</v>
      </c>
      <c r="B154" s="63">
        <v>11.294602715090903</v>
      </c>
      <c r="C154" s="62"/>
      <c r="D154" s="62" t="s">
        <v>1831</v>
      </c>
      <c r="E154" s="59"/>
    </row>
    <row r="155" spans="1:7" ht="14" customHeight="1">
      <c r="A155" s="62" t="s">
        <v>543</v>
      </c>
      <c r="B155" s="63">
        <v>1.0467195808336671</v>
      </c>
      <c r="C155" s="62"/>
      <c r="D155" s="62" t="s">
        <v>1832</v>
      </c>
      <c r="E155" s="59"/>
    </row>
    <row r="156" spans="1:7" ht="14" customHeight="1">
      <c r="A156" s="62" t="s">
        <v>544</v>
      </c>
      <c r="B156" s="63">
        <v>0.26516896047786237</v>
      </c>
      <c r="C156" s="62"/>
      <c r="D156" s="62" t="s">
        <v>1833</v>
      </c>
      <c r="E156" s="59"/>
    </row>
    <row r="157" spans="1:7" ht="14" customHeight="1">
      <c r="A157" s="62" t="s">
        <v>545</v>
      </c>
      <c r="B157" s="63">
        <v>8.4435379520582483</v>
      </c>
      <c r="C157" s="62"/>
      <c r="D157" s="62" t="s">
        <v>1834</v>
      </c>
      <c r="E157" s="59"/>
    </row>
    <row r="158" spans="1:7" ht="14" customHeight="1">
      <c r="A158" s="62" t="s">
        <v>546</v>
      </c>
      <c r="B158" s="63">
        <v>0.15950012660322546</v>
      </c>
      <c r="C158" s="62"/>
      <c r="D158" s="62" t="s">
        <v>1835</v>
      </c>
      <c r="E158" s="59"/>
    </row>
    <row r="159" spans="1:7" ht="14" customHeight="1">
      <c r="A159" s="62" t="s">
        <v>547</v>
      </c>
      <c r="B159" s="63">
        <v>13.736948403702792</v>
      </c>
      <c r="C159" s="62"/>
      <c r="D159" s="62" t="s">
        <v>1836</v>
      </c>
      <c r="E159" s="59"/>
    </row>
    <row r="160" spans="1:7" ht="14" customHeight="1">
      <c r="A160" s="62" t="s">
        <v>548</v>
      </c>
      <c r="B160" s="63">
        <v>6.7189428331608722E-2</v>
      </c>
      <c r="C160" s="62"/>
      <c r="D160" s="62" t="s">
        <v>1837</v>
      </c>
      <c r="E160" s="59"/>
    </row>
    <row r="161" spans="1:6" ht="14" customHeight="1">
      <c r="A161" s="62" t="s">
        <v>549</v>
      </c>
      <c r="B161" s="63">
        <v>0</v>
      </c>
      <c r="C161" s="62"/>
      <c r="D161" s="62" t="s">
        <v>1838</v>
      </c>
      <c r="E161" s="59"/>
    </row>
    <row r="162" spans="1:6" ht="14" customHeight="1">
      <c r="A162" s="62" t="s">
        <v>550</v>
      </c>
      <c r="B162" s="63">
        <v>7.1675369392324448</v>
      </c>
      <c r="C162" s="62"/>
      <c r="D162" s="62" t="s">
        <v>1839</v>
      </c>
      <c r="E162" s="59"/>
    </row>
    <row r="163" spans="1:6" ht="14" customHeight="1">
      <c r="A163" s="62" t="s">
        <v>551</v>
      </c>
      <c r="B163" s="63">
        <v>2.3227205936594708</v>
      </c>
      <c r="C163" s="62"/>
      <c r="D163" s="62" t="s">
        <v>1840</v>
      </c>
      <c r="E163" s="59"/>
    </row>
    <row r="164" spans="1:6" ht="14" customHeight="1">
      <c r="A164" s="62" t="s">
        <v>552</v>
      </c>
      <c r="B164" s="63">
        <v>0.83737566466693347</v>
      </c>
      <c r="C164" s="62"/>
      <c r="D164" s="62" t="s">
        <v>1841</v>
      </c>
      <c r="E164" s="59"/>
    </row>
    <row r="165" spans="1:6" ht="14" customHeight="1">
      <c r="A165" s="62" t="s">
        <v>553</v>
      </c>
      <c r="B165" s="63">
        <v>0.1096563370397175</v>
      </c>
      <c r="C165" s="62"/>
      <c r="D165" s="62" t="s">
        <v>1842</v>
      </c>
      <c r="E165" s="59"/>
    </row>
    <row r="166" spans="1:6" ht="14" customHeight="1">
      <c r="A166" s="62" t="s">
        <v>554</v>
      </c>
      <c r="B166" s="63">
        <v>0</v>
      </c>
      <c r="C166" s="62"/>
      <c r="D166" s="62" t="s">
        <v>1843</v>
      </c>
      <c r="E166" s="59"/>
    </row>
    <row r="167" spans="1:6" ht="14" customHeight="1">
      <c r="A167" s="62" t="s">
        <v>1684</v>
      </c>
      <c r="B167" s="63">
        <v>0</v>
      </c>
      <c r="C167" s="62"/>
      <c r="D167" s="62" t="s">
        <v>1844</v>
      </c>
      <c r="E167" s="59"/>
    </row>
    <row r="168" spans="1:6" ht="14" customHeight="1">
      <c r="A168" s="62" t="s">
        <v>1686</v>
      </c>
      <c r="B168" s="62" t="s">
        <v>57</v>
      </c>
      <c r="C168" s="62"/>
      <c r="D168" s="62"/>
      <c r="E168" s="59"/>
    </row>
    <row r="169" spans="1:6" ht="14" customHeight="1">
      <c r="A169" s="62" t="s">
        <v>1687</v>
      </c>
      <c r="B169" s="62" t="s">
        <v>57</v>
      </c>
      <c r="C169" s="62"/>
      <c r="D169" s="62"/>
      <c r="E169" s="59"/>
    </row>
    <row r="170" spans="1:6" ht="14" customHeight="1">
      <c r="A170" s="62" t="s">
        <v>1688</v>
      </c>
      <c r="B170" s="62" t="s">
        <v>57</v>
      </c>
      <c r="C170" s="62"/>
      <c r="D170" s="62"/>
      <c r="E170" s="59"/>
    </row>
    <row r="171" spans="1:6" ht="14" customHeight="1">
      <c r="A171" s="62"/>
      <c r="B171" s="62"/>
      <c r="C171" s="62"/>
      <c r="D171" s="62"/>
      <c r="E171" s="59"/>
    </row>
    <row r="172" spans="1:6" ht="14" customHeight="1">
      <c r="A172" s="62" t="s">
        <v>1845</v>
      </c>
      <c r="B172" s="62"/>
      <c r="C172" s="62"/>
      <c r="D172" s="62"/>
      <c r="E172" s="59"/>
    </row>
    <row r="173" spans="1:6" ht="14" customHeight="1">
      <c r="A173" s="62" t="s">
        <v>1846</v>
      </c>
      <c r="B173" s="63">
        <v>0</v>
      </c>
      <c r="C173" s="62"/>
      <c r="D173" s="62" t="s">
        <v>1847</v>
      </c>
      <c r="E173" s="59"/>
      <c r="F173" s="1" t="s">
        <v>1848</v>
      </c>
    </row>
    <row r="174" spans="1:6" ht="14" customHeight="1">
      <c r="A174" s="62" t="s">
        <v>1849</v>
      </c>
      <c r="B174" s="63">
        <v>1400</v>
      </c>
      <c r="C174" s="62"/>
      <c r="D174" s="62" t="s">
        <v>1850</v>
      </c>
      <c r="E174" s="59"/>
      <c r="F174" s="1" t="s">
        <v>1851</v>
      </c>
    </row>
    <row r="175" spans="1:6" ht="14" customHeight="1">
      <c r="A175" s="62" t="s">
        <v>1852</v>
      </c>
      <c r="B175" s="63">
        <v>0</v>
      </c>
      <c r="C175" s="62"/>
      <c r="D175" s="62" t="s">
        <v>1853</v>
      </c>
      <c r="E175" s="59"/>
      <c r="F175" s="1" t="s">
        <v>1796</v>
      </c>
    </row>
    <row r="176" spans="1:6" ht="14" customHeight="1">
      <c r="A176" s="62" t="s">
        <v>1854</v>
      </c>
      <c r="B176" s="63">
        <v>150</v>
      </c>
      <c r="C176" s="62"/>
      <c r="D176" s="62" t="s">
        <v>1855</v>
      </c>
      <c r="E176" s="59"/>
      <c r="F176" s="1" t="s">
        <v>1799</v>
      </c>
    </row>
    <row r="177" spans="1:7" ht="14" customHeight="1">
      <c r="E177" s="59"/>
    </row>
    <row r="178" spans="1:7" ht="14" customHeight="1">
      <c r="A178" s="62" t="s">
        <v>1856</v>
      </c>
      <c r="B178" s="62"/>
      <c r="C178" s="62"/>
      <c r="D178" s="62"/>
      <c r="E178" s="59"/>
      <c r="G178" s="1" t="s">
        <v>1667</v>
      </c>
    </row>
    <row r="179" spans="1:7" ht="14" customHeight="1">
      <c r="A179" s="62" t="s">
        <v>540</v>
      </c>
      <c r="B179" s="63">
        <v>61.999184991650083</v>
      </c>
      <c r="C179" s="62"/>
      <c r="D179" s="62" t="s">
        <v>1857</v>
      </c>
      <c r="E179" s="59"/>
    </row>
    <row r="180" spans="1:7" ht="14" customHeight="1">
      <c r="A180" s="62" t="s">
        <v>541</v>
      </c>
      <c r="B180" s="63">
        <v>0.42851804040348263</v>
      </c>
      <c r="C180" s="62"/>
      <c r="D180" s="62" t="s">
        <v>1858</v>
      </c>
      <c r="E180" s="59"/>
    </row>
    <row r="181" spans="1:7" ht="14" customHeight="1">
      <c r="A181" s="62" t="s">
        <v>542</v>
      </c>
      <c r="B181" s="63">
        <v>9.3367488418681877</v>
      </c>
      <c r="C181" s="62"/>
      <c r="D181" s="62" t="s">
        <v>1859</v>
      </c>
      <c r="E181" s="59"/>
    </row>
    <row r="182" spans="1:7" ht="14" customHeight="1">
      <c r="A182" s="62" t="s">
        <v>543</v>
      </c>
      <c r="B182" s="63">
        <v>0.8652768123531861</v>
      </c>
      <c r="C182" s="62"/>
      <c r="D182" s="62" t="s">
        <v>1860</v>
      </c>
      <c r="E182" s="59"/>
    </row>
    <row r="183" spans="1:7" ht="14" customHeight="1">
      <c r="A183" s="62" t="s">
        <v>544</v>
      </c>
      <c r="B183" s="63">
        <v>0.21920345912947384</v>
      </c>
      <c r="C183" s="62"/>
      <c r="D183" s="62" t="s">
        <v>1861</v>
      </c>
      <c r="E183" s="59"/>
    </row>
    <row r="184" spans="1:7" ht="14" customHeight="1">
      <c r="A184" s="62" t="s">
        <v>545</v>
      </c>
      <c r="B184" s="63">
        <v>6.9798996196490339</v>
      </c>
      <c r="C184" s="62"/>
      <c r="D184" s="62" t="s">
        <v>1862</v>
      </c>
      <c r="E184" s="59"/>
    </row>
    <row r="185" spans="1:7" ht="14" customHeight="1">
      <c r="A185" s="62" t="s">
        <v>546</v>
      </c>
      <c r="B185" s="63">
        <v>0.13185170473953312</v>
      </c>
      <c r="C185" s="62"/>
      <c r="D185" s="62" t="s">
        <v>1863</v>
      </c>
      <c r="E185" s="59"/>
    </row>
    <row r="186" spans="1:7" ht="14" customHeight="1">
      <c r="A186" s="62" t="s">
        <v>547</v>
      </c>
      <c r="B186" s="63">
        <v>11.355728070692289</v>
      </c>
      <c r="C186" s="62"/>
      <c r="D186" s="62" t="s">
        <v>1864</v>
      </c>
      <c r="E186" s="59"/>
    </row>
    <row r="187" spans="1:7" ht="14" customHeight="1">
      <c r="A187" s="62" t="s">
        <v>548</v>
      </c>
      <c r="B187" s="63">
        <v>5.5542530621528322E-2</v>
      </c>
      <c r="C187" s="62"/>
      <c r="D187" s="62" t="s">
        <v>1865</v>
      </c>
      <c r="E187" s="59"/>
    </row>
    <row r="188" spans="1:7" ht="14" customHeight="1">
      <c r="A188" s="62" t="s">
        <v>549</v>
      </c>
      <c r="B188" s="63">
        <v>0</v>
      </c>
      <c r="C188" s="62"/>
      <c r="D188" s="62" t="s">
        <v>1866</v>
      </c>
      <c r="E188" s="59"/>
    </row>
    <row r="189" spans="1:7" ht="14" customHeight="1">
      <c r="A189" s="62" t="s">
        <v>550</v>
      </c>
      <c r="B189" s="63">
        <v>5.9250859817327699</v>
      </c>
      <c r="C189" s="62"/>
      <c r="D189" s="62" t="s">
        <v>1867</v>
      </c>
      <c r="E189" s="59"/>
    </row>
    <row r="190" spans="1:7" ht="14" customHeight="1">
      <c r="A190" s="62" t="s">
        <v>551</v>
      </c>
      <c r="B190" s="63">
        <v>1.9200904502694511</v>
      </c>
      <c r="C190" s="62"/>
      <c r="D190" s="62" t="s">
        <v>1868</v>
      </c>
      <c r="E190" s="59"/>
    </row>
    <row r="191" spans="1:7" ht="14" customHeight="1">
      <c r="A191" s="62" t="s">
        <v>552</v>
      </c>
      <c r="B191" s="63">
        <v>0.69222144988254874</v>
      </c>
      <c r="C191" s="62"/>
      <c r="D191" s="62" t="s">
        <v>1869</v>
      </c>
      <c r="E191" s="59"/>
    </row>
    <row r="192" spans="1:7" ht="14" customHeight="1">
      <c r="A192" s="62" t="s">
        <v>553</v>
      </c>
      <c r="B192" s="63">
        <v>9.0648047008429017E-2</v>
      </c>
      <c r="C192" s="62"/>
      <c r="D192" s="62" t="s">
        <v>1870</v>
      </c>
      <c r="E192" s="59"/>
    </row>
    <row r="193" spans="1:6" ht="14" customHeight="1">
      <c r="A193" s="62" t="s">
        <v>554</v>
      </c>
      <c r="B193" s="63">
        <v>0</v>
      </c>
      <c r="C193" s="62"/>
      <c r="D193" s="62" t="s">
        <v>1871</v>
      </c>
      <c r="E193" s="59"/>
    </row>
    <row r="194" spans="1:6" ht="14" customHeight="1">
      <c r="A194" s="62" t="s">
        <v>1684</v>
      </c>
      <c r="B194" s="63">
        <v>0</v>
      </c>
      <c r="C194" s="62"/>
      <c r="D194" s="62" t="s">
        <v>1872</v>
      </c>
      <c r="E194" s="59"/>
    </row>
    <row r="195" spans="1:6" ht="14" customHeight="1">
      <c r="A195" s="62" t="s">
        <v>1686</v>
      </c>
      <c r="B195" s="62" t="s">
        <v>57</v>
      </c>
      <c r="C195" s="62"/>
      <c r="D195" s="62"/>
      <c r="E195" s="59"/>
    </row>
    <row r="196" spans="1:6" ht="14" customHeight="1">
      <c r="A196" s="62" t="s">
        <v>1687</v>
      </c>
      <c r="B196" s="62" t="s">
        <v>57</v>
      </c>
      <c r="C196" s="62"/>
      <c r="D196" s="62"/>
      <c r="E196" s="59"/>
    </row>
    <row r="197" spans="1:6" ht="14" customHeight="1">
      <c r="A197" s="62" t="s">
        <v>1688</v>
      </c>
      <c r="B197" s="62" t="s">
        <v>57</v>
      </c>
      <c r="C197" s="62"/>
      <c r="D197" s="62"/>
      <c r="E197" s="59"/>
    </row>
    <row r="198" spans="1:6" ht="14" customHeight="1">
      <c r="A198" s="62"/>
      <c r="B198" s="62"/>
      <c r="C198" s="62"/>
      <c r="D198" s="62"/>
      <c r="E198" s="59"/>
    </row>
    <row r="199" spans="1:6" ht="14" customHeight="1">
      <c r="A199" s="62" t="s">
        <v>1873</v>
      </c>
      <c r="B199" s="62"/>
      <c r="C199" s="62"/>
      <c r="D199" s="62"/>
      <c r="E199" s="59"/>
    </row>
    <row r="200" spans="1:6" ht="14" customHeight="1">
      <c r="A200" s="62" t="s">
        <v>1874</v>
      </c>
      <c r="B200" s="63">
        <v>0</v>
      </c>
      <c r="C200" s="62"/>
      <c r="D200" s="62" t="s">
        <v>1875</v>
      </c>
      <c r="E200" s="59"/>
      <c r="F200" s="1" t="s">
        <v>1876</v>
      </c>
    </row>
    <row r="201" spans="1:6" ht="14" customHeight="1">
      <c r="A201" s="62" t="s">
        <v>1877</v>
      </c>
      <c r="B201" s="63">
        <v>1400</v>
      </c>
      <c r="C201" s="62"/>
      <c r="D201" s="62" t="s">
        <v>1878</v>
      </c>
      <c r="E201" s="59"/>
      <c r="F201" s="1" t="s">
        <v>1879</v>
      </c>
    </row>
    <row r="202" spans="1:6" ht="14" customHeight="1">
      <c r="A202" s="62" t="s">
        <v>1880</v>
      </c>
      <c r="B202" s="63">
        <v>0</v>
      </c>
      <c r="C202" s="62"/>
      <c r="D202" s="62" t="s">
        <v>1881</v>
      </c>
      <c r="E202" s="59"/>
      <c r="F202" s="1" t="s">
        <v>1796</v>
      </c>
    </row>
    <row r="203" spans="1:6" ht="14" customHeight="1">
      <c r="A203" s="62" t="s">
        <v>1882</v>
      </c>
      <c r="B203" s="63">
        <v>150</v>
      </c>
      <c r="C203" s="62"/>
      <c r="D203" s="62" t="s">
        <v>1883</v>
      </c>
      <c r="E203" s="59"/>
      <c r="F203" s="1" t="s">
        <v>1799</v>
      </c>
    </row>
    <row r="204" spans="1:6" ht="14" customHeight="1">
      <c r="E204" s="59"/>
    </row>
    <row r="205" spans="1:6" ht="14" customHeight="1">
      <c r="A205" s="11" t="s">
        <v>1884</v>
      </c>
      <c r="B205" s="11"/>
      <c r="C205" s="11"/>
      <c r="D205" s="11"/>
      <c r="E205" s="59"/>
    </row>
    <row r="206" spans="1:6" ht="14" customHeight="1">
      <c r="A206" s="11" t="s">
        <v>1885</v>
      </c>
      <c r="B206" s="52" t="s">
        <v>1343</v>
      </c>
      <c r="C206" s="11"/>
      <c r="D206" s="11" t="s">
        <v>1886</v>
      </c>
      <c r="E206" s="59"/>
      <c r="F206" s="1" t="s">
        <v>1887</v>
      </c>
    </row>
    <row r="207" spans="1:6" ht="14" customHeight="1">
      <c r="A207" s="11" t="s">
        <v>1888</v>
      </c>
      <c r="B207" s="52" t="s">
        <v>1344</v>
      </c>
      <c r="C207" s="11"/>
      <c r="D207" s="11" t="s">
        <v>1889</v>
      </c>
      <c r="E207" s="59"/>
      <c r="F207" s="1" t="s">
        <v>1887</v>
      </c>
    </row>
    <row r="208" spans="1:6" ht="14" customHeight="1">
      <c r="A208" s="11" t="s">
        <v>1890</v>
      </c>
      <c r="B208" s="52" t="s">
        <v>1346</v>
      </c>
      <c r="C208" s="11"/>
      <c r="D208" s="11" t="s">
        <v>1891</v>
      </c>
      <c r="E208" s="59"/>
    </row>
    <row r="209" spans="1:6" ht="14" customHeight="1">
      <c r="A209" s="11" t="s">
        <v>1892</v>
      </c>
      <c r="B209" s="52" t="s">
        <v>1347</v>
      </c>
      <c r="C209" s="11"/>
      <c r="D209" s="11" t="s">
        <v>1893</v>
      </c>
      <c r="E209" s="59"/>
      <c r="F209" s="1" t="s">
        <v>1894</v>
      </c>
    </row>
    <row r="210" spans="1:6" ht="14" customHeight="1">
      <c r="A210" s="11" t="s">
        <v>1895</v>
      </c>
      <c r="B210" s="52" t="s">
        <v>1346</v>
      </c>
      <c r="C210" s="11"/>
      <c r="D210" s="11" t="s">
        <v>1896</v>
      </c>
      <c r="E210" s="59"/>
    </row>
    <row r="211" spans="1:6" ht="14" customHeight="1">
      <c r="A211" s="11" t="s">
        <v>1897</v>
      </c>
      <c r="B211" s="52" t="s">
        <v>1348</v>
      </c>
      <c r="C211" s="11"/>
      <c r="D211" s="11" t="s">
        <v>1898</v>
      </c>
      <c r="E211" s="59"/>
    </row>
    <row r="212" spans="1:6" ht="14" customHeight="1">
      <c r="A212" s="11" t="s">
        <v>1899</v>
      </c>
      <c r="B212" s="52" t="s">
        <v>1346</v>
      </c>
      <c r="C212" s="11"/>
      <c r="D212" s="11" t="s">
        <v>1900</v>
      </c>
      <c r="E212" s="59"/>
    </row>
    <row r="213" spans="1:6" ht="14" customHeight="1">
      <c r="A213" s="11" t="s">
        <v>1901</v>
      </c>
      <c r="B213" s="52" t="s">
        <v>1349</v>
      </c>
      <c r="C213" s="11"/>
      <c r="D213" s="11" t="s">
        <v>1902</v>
      </c>
      <c r="E213" s="59"/>
    </row>
    <row r="214" spans="1:6" ht="14" customHeight="1">
      <c r="A214" s="11" t="s">
        <v>1903</v>
      </c>
      <c r="B214" s="52" t="s">
        <v>1346</v>
      </c>
      <c r="C214" s="11"/>
      <c r="D214" s="11" t="s">
        <v>1904</v>
      </c>
      <c r="E214" s="59"/>
    </row>
    <row r="215" spans="1:6" ht="14" customHeight="1">
      <c r="A215" s="11" t="s">
        <v>1905</v>
      </c>
      <c r="B215" s="52" t="s">
        <v>1350</v>
      </c>
      <c r="C215" s="11"/>
      <c r="D215" s="11" t="s">
        <v>1906</v>
      </c>
      <c r="E215" s="59"/>
    </row>
    <row r="216" spans="1:6" ht="14" customHeight="1">
      <c r="A216" s="11" t="s">
        <v>1907</v>
      </c>
      <c r="B216" s="52" t="s">
        <v>1346</v>
      </c>
      <c r="C216" s="11"/>
      <c r="D216" s="11" t="s">
        <v>1908</v>
      </c>
      <c r="E216" s="59"/>
    </row>
    <row r="217" spans="1:6" ht="14" customHeight="1">
      <c r="A217" s="11" t="s">
        <v>1909</v>
      </c>
      <c r="B217" s="52" t="s">
        <v>1351</v>
      </c>
      <c r="C217" s="11"/>
      <c r="D217" s="11" t="s">
        <v>1910</v>
      </c>
      <c r="E217" s="59"/>
    </row>
    <row r="218" spans="1:6" ht="14" customHeight="1">
      <c r="A218" s="11" t="s">
        <v>1911</v>
      </c>
      <c r="B218" s="52" t="s">
        <v>1346</v>
      </c>
      <c r="C218" s="11"/>
      <c r="D218" s="11" t="s">
        <v>1912</v>
      </c>
      <c r="E218" s="59"/>
    </row>
    <row r="219" spans="1:6" ht="14" customHeight="1">
      <c r="A219" s="11" t="s">
        <v>1913</v>
      </c>
      <c r="B219" s="52" t="s">
        <v>1352</v>
      </c>
      <c r="C219" s="11"/>
      <c r="D219" s="11" t="s">
        <v>1914</v>
      </c>
      <c r="E219" s="59"/>
    </row>
    <row r="220" spans="1:6" ht="14" customHeight="1">
      <c r="A220" s="11" t="s">
        <v>1915</v>
      </c>
      <c r="B220" s="52" t="s">
        <v>1346</v>
      </c>
      <c r="C220" s="11"/>
      <c r="D220" s="11" t="s">
        <v>1916</v>
      </c>
      <c r="E220" s="59"/>
    </row>
    <row r="221" spans="1:6" ht="14" customHeight="1">
      <c r="A221" s="11" t="s">
        <v>1917</v>
      </c>
      <c r="B221" s="52" t="s">
        <v>1353</v>
      </c>
      <c r="C221" s="11"/>
      <c r="D221" s="11" t="s">
        <v>1918</v>
      </c>
      <c r="E221" s="59"/>
    </row>
    <row r="222" spans="1:6" ht="14" customHeight="1">
      <c r="A222" s="11" t="s">
        <v>1919</v>
      </c>
      <c r="B222" s="52" t="s">
        <v>1346</v>
      </c>
      <c r="C222" s="11"/>
      <c r="D222" s="11" t="s">
        <v>1920</v>
      </c>
      <c r="E222" s="59"/>
    </row>
    <row r="223" spans="1:6" ht="14" customHeight="1">
      <c r="A223" s="11" t="s">
        <v>1921</v>
      </c>
      <c r="B223" s="52" t="s">
        <v>1354</v>
      </c>
      <c r="C223" s="11"/>
      <c r="D223" s="11" t="s">
        <v>1922</v>
      </c>
      <c r="E223" s="59"/>
    </row>
    <row r="224" spans="1:6" ht="14" customHeight="1">
      <c r="A224" s="11" t="s">
        <v>1923</v>
      </c>
      <c r="B224" s="52" t="s">
        <v>1346</v>
      </c>
      <c r="C224" s="11"/>
      <c r="D224" s="11" t="s">
        <v>1924</v>
      </c>
      <c r="E224" s="59"/>
    </row>
    <row r="225" spans="1:5" ht="14" customHeight="1">
      <c r="A225" s="11" t="s">
        <v>1925</v>
      </c>
      <c r="B225" s="52" t="s">
        <v>1355</v>
      </c>
      <c r="C225" s="11"/>
      <c r="D225" s="11" t="s">
        <v>1926</v>
      </c>
      <c r="E225" s="59"/>
    </row>
    <row r="226" spans="1:5" ht="14" customHeight="1">
      <c r="A226" s="11" t="s">
        <v>1927</v>
      </c>
      <c r="B226" s="52" t="s">
        <v>1346</v>
      </c>
      <c r="C226" s="11"/>
      <c r="D226" s="11" t="s">
        <v>1928</v>
      </c>
      <c r="E226" s="59"/>
    </row>
    <row r="227" spans="1:5" ht="14" customHeight="1">
      <c r="A227" s="11" t="s">
        <v>1929</v>
      </c>
      <c r="B227" s="52" t="s">
        <v>1356</v>
      </c>
      <c r="C227" s="11"/>
      <c r="D227" s="11" t="s">
        <v>1930</v>
      </c>
      <c r="E227" s="59"/>
    </row>
    <row r="228" spans="1:5" ht="14" customHeight="1">
      <c r="A228" s="11" t="s">
        <v>1931</v>
      </c>
      <c r="B228" s="52" t="s">
        <v>1346</v>
      </c>
      <c r="C228" s="11"/>
      <c r="D228" s="11" t="s">
        <v>1932</v>
      </c>
      <c r="E228" s="59"/>
    </row>
    <row r="229" spans="1:5" ht="14" customHeight="1">
      <c r="A229" s="11" t="s">
        <v>1933</v>
      </c>
      <c r="B229" s="52" t="s">
        <v>1357</v>
      </c>
      <c r="C229" s="11"/>
      <c r="D229" s="11" t="s">
        <v>1934</v>
      </c>
      <c r="E229" s="59"/>
    </row>
    <row r="230" spans="1:5" ht="14" customHeight="1">
      <c r="A230" s="11" t="s">
        <v>1935</v>
      </c>
      <c r="B230" s="52" t="s">
        <v>1351</v>
      </c>
      <c r="C230" s="11"/>
      <c r="D230" s="11" t="s">
        <v>1936</v>
      </c>
      <c r="E230" s="59"/>
    </row>
    <row r="231" spans="1:5" ht="14" customHeight="1">
      <c r="A231" s="11" t="s">
        <v>1937</v>
      </c>
      <c r="B231" s="52" t="s">
        <v>1346</v>
      </c>
      <c r="C231" s="11"/>
      <c r="D231" s="11" t="s">
        <v>1938</v>
      </c>
      <c r="E231" s="59"/>
    </row>
    <row r="232" spans="1:5" ht="14" customHeight="1">
      <c r="A232" s="11" t="s">
        <v>1939</v>
      </c>
      <c r="B232" s="52" t="s">
        <v>1351</v>
      </c>
      <c r="C232" s="11"/>
      <c r="D232" s="11" t="s">
        <v>1940</v>
      </c>
      <c r="E232" s="59"/>
    </row>
    <row r="233" spans="1:5" ht="14" customHeight="1">
      <c r="A233" s="11" t="s">
        <v>1941</v>
      </c>
      <c r="B233" s="52" t="s">
        <v>1347</v>
      </c>
      <c r="C233" s="11"/>
      <c r="D233" s="11" t="s">
        <v>1942</v>
      </c>
      <c r="E233" s="59"/>
    </row>
    <row r="234" spans="1:5" ht="14" customHeight="1">
      <c r="A234" s="11" t="s">
        <v>1943</v>
      </c>
      <c r="B234" s="52" t="s">
        <v>1351</v>
      </c>
      <c r="C234" s="11"/>
      <c r="D234" s="11" t="s">
        <v>1944</v>
      </c>
      <c r="E234" s="59"/>
    </row>
    <row r="235" spans="1:5" ht="14" customHeight="1">
      <c r="A235" s="11" t="s">
        <v>1945</v>
      </c>
      <c r="B235" s="52" t="s">
        <v>1348</v>
      </c>
      <c r="C235" s="11"/>
      <c r="D235" s="11" t="s">
        <v>1946</v>
      </c>
      <c r="E235" s="59"/>
    </row>
    <row r="236" spans="1:5" ht="14" customHeight="1">
      <c r="A236" s="11" t="s">
        <v>1947</v>
      </c>
      <c r="B236" s="52" t="s">
        <v>1351</v>
      </c>
      <c r="C236" s="11"/>
      <c r="D236" s="11" t="s">
        <v>1948</v>
      </c>
      <c r="E236" s="59"/>
    </row>
    <row r="237" spans="1:5" ht="14" customHeight="1">
      <c r="A237" s="11" t="s">
        <v>1949</v>
      </c>
      <c r="B237" s="52" t="s">
        <v>1349</v>
      </c>
      <c r="C237" s="11"/>
      <c r="D237" s="11" t="s">
        <v>1950</v>
      </c>
      <c r="E237" s="59"/>
    </row>
    <row r="238" spans="1:5" ht="14" customHeight="1">
      <c r="A238" s="11" t="s">
        <v>1951</v>
      </c>
      <c r="B238" s="52" t="s">
        <v>1351</v>
      </c>
      <c r="C238" s="11"/>
      <c r="D238" s="11" t="s">
        <v>1952</v>
      </c>
      <c r="E238" s="59"/>
    </row>
    <row r="239" spans="1:5" ht="14" customHeight="1">
      <c r="A239" s="11" t="s">
        <v>1953</v>
      </c>
      <c r="B239" s="52" t="s">
        <v>1350</v>
      </c>
      <c r="C239" s="11"/>
      <c r="D239" s="11" t="s">
        <v>1954</v>
      </c>
      <c r="E239" s="59"/>
    </row>
    <row r="240" spans="1:5" ht="14" customHeight="1">
      <c r="A240" s="11" t="s">
        <v>1955</v>
      </c>
      <c r="B240" s="52" t="s">
        <v>1351</v>
      </c>
      <c r="C240" s="11"/>
      <c r="D240" s="11" t="s">
        <v>1956</v>
      </c>
      <c r="E240" s="59"/>
    </row>
    <row r="241" spans="1:5" ht="14" customHeight="1">
      <c r="A241" s="11" t="s">
        <v>1957</v>
      </c>
      <c r="B241" s="52" t="s">
        <v>1352</v>
      </c>
      <c r="C241" s="11"/>
      <c r="D241" s="11" t="s">
        <v>1958</v>
      </c>
      <c r="E241" s="59"/>
    </row>
    <row r="242" spans="1:5" ht="14" customHeight="1">
      <c r="A242" s="11" t="s">
        <v>1959</v>
      </c>
      <c r="B242" s="52" t="s">
        <v>1351</v>
      </c>
      <c r="C242" s="11"/>
      <c r="D242" s="11" t="s">
        <v>1960</v>
      </c>
      <c r="E242" s="59"/>
    </row>
    <row r="243" spans="1:5" ht="14" customHeight="1">
      <c r="A243" s="11" t="s">
        <v>1961</v>
      </c>
      <c r="B243" s="52" t="s">
        <v>1353</v>
      </c>
      <c r="C243" s="11"/>
      <c r="D243" s="11" t="s">
        <v>1962</v>
      </c>
      <c r="E243" s="59"/>
    </row>
    <row r="244" spans="1:5" ht="14" customHeight="1">
      <c r="A244" s="11" t="s">
        <v>1963</v>
      </c>
      <c r="B244" s="52" t="s">
        <v>1351</v>
      </c>
      <c r="C244" s="11"/>
      <c r="D244" s="11" t="s">
        <v>1964</v>
      </c>
      <c r="E244" s="59"/>
    </row>
    <row r="245" spans="1:5" ht="14" customHeight="1">
      <c r="A245" s="11" t="s">
        <v>1965</v>
      </c>
      <c r="B245" s="52" t="s">
        <v>1354</v>
      </c>
      <c r="C245" s="11"/>
      <c r="D245" s="11" t="s">
        <v>1966</v>
      </c>
      <c r="E245" s="59"/>
    </row>
    <row r="246" spans="1:5" ht="14" customHeight="1">
      <c r="A246" s="11" t="s">
        <v>1967</v>
      </c>
      <c r="B246" s="52" t="s">
        <v>1351</v>
      </c>
      <c r="C246" s="11"/>
      <c r="D246" s="11" t="s">
        <v>1968</v>
      </c>
      <c r="E246" s="59"/>
    </row>
    <row r="247" spans="1:5" ht="14" customHeight="1">
      <c r="A247" s="11" t="s">
        <v>1969</v>
      </c>
      <c r="B247" s="52" t="s">
        <v>1355</v>
      </c>
      <c r="C247" s="11"/>
      <c r="D247" s="11" t="s">
        <v>1970</v>
      </c>
      <c r="E247" s="59"/>
    </row>
    <row r="248" spans="1:5" ht="14" customHeight="1">
      <c r="A248" s="11" t="s">
        <v>1971</v>
      </c>
      <c r="B248" s="52" t="s">
        <v>1351</v>
      </c>
      <c r="C248" s="11"/>
      <c r="D248" s="11" t="s">
        <v>1972</v>
      </c>
      <c r="E248" s="59"/>
    </row>
    <row r="249" spans="1:5" ht="14" customHeight="1">
      <c r="A249" s="11" t="s">
        <v>1973</v>
      </c>
      <c r="B249" s="52" t="s">
        <v>1356</v>
      </c>
      <c r="C249" s="11"/>
      <c r="D249" s="11" t="s">
        <v>1974</v>
      </c>
      <c r="E249" s="59"/>
    </row>
    <row r="250" spans="1:5" ht="14" customHeight="1">
      <c r="A250" s="11" t="s">
        <v>1975</v>
      </c>
      <c r="B250" s="52" t="s">
        <v>1351</v>
      </c>
      <c r="C250" s="11"/>
      <c r="D250" s="11" t="s">
        <v>1976</v>
      </c>
      <c r="E250" s="59"/>
    </row>
    <row r="251" spans="1:5" ht="14" customHeight="1">
      <c r="A251" s="11" t="s">
        <v>1977</v>
      </c>
      <c r="B251" s="52" t="s">
        <v>1357</v>
      </c>
      <c r="C251" s="11"/>
      <c r="D251" s="11" t="s">
        <v>1978</v>
      </c>
      <c r="E251" s="59"/>
    </row>
    <row r="252" spans="1:5" ht="14" customHeight="1">
      <c r="A252" s="11" t="s">
        <v>1979</v>
      </c>
      <c r="B252" s="52"/>
      <c r="C252" s="11"/>
      <c r="D252" s="11" t="s">
        <v>1980</v>
      </c>
      <c r="E252" s="59"/>
    </row>
    <row r="253" spans="1:5" ht="14" customHeight="1">
      <c r="A253" s="11" t="s">
        <v>1981</v>
      </c>
      <c r="B253" s="52"/>
      <c r="C253" s="11"/>
      <c r="D253" s="11" t="s">
        <v>1982</v>
      </c>
      <c r="E253" s="59"/>
    </row>
    <row r="254" spans="1:5" ht="14" customHeight="1">
      <c r="A254" s="11" t="s">
        <v>1983</v>
      </c>
      <c r="B254" s="52"/>
      <c r="C254" s="11"/>
      <c r="D254" s="11" t="s">
        <v>1984</v>
      </c>
      <c r="E254" s="59"/>
    </row>
    <row r="255" spans="1:5" ht="14" customHeight="1">
      <c r="A255" s="11" t="s">
        <v>1985</v>
      </c>
      <c r="B255" s="52"/>
      <c r="C255" s="11"/>
      <c r="D255" s="11" t="s">
        <v>1986</v>
      </c>
      <c r="E255" s="59"/>
    </row>
    <row r="256" spans="1:5" ht="14" customHeight="1">
      <c r="A256" s="11" t="s">
        <v>1987</v>
      </c>
      <c r="B256" s="52"/>
      <c r="C256" s="11"/>
      <c r="D256" s="11" t="s">
        <v>1988</v>
      </c>
      <c r="E256" s="59"/>
    </row>
    <row r="257" spans="1:6" ht="14" customHeight="1">
      <c r="A257" s="11" t="s">
        <v>1989</v>
      </c>
      <c r="B257" s="52"/>
      <c r="C257" s="11"/>
      <c r="D257" s="11" t="s">
        <v>1990</v>
      </c>
      <c r="E257" s="59"/>
    </row>
    <row r="258" spans="1:6" ht="14" customHeight="1">
      <c r="A258" s="11" t="s">
        <v>1991</v>
      </c>
      <c r="B258" s="52"/>
      <c r="C258" s="11"/>
      <c r="D258" s="11" t="s">
        <v>1992</v>
      </c>
      <c r="E258" s="59"/>
    </row>
    <row r="259" spans="1:6" ht="14" customHeight="1">
      <c r="A259" s="11" t="s">
        <v>1993</v>
      </c>
      <c r="B259" s="52"/>
      <c r="C259" s="11"/>
      <c r="D259" s="11" t="s">
        <v>1994</v>
      </c>
      <c r="E259" s="59"/>
    </row>
    <row r="260" spans="1:6" ht="14" customHeight="1">
      <c r="A260" s="11" t="s">
        <v>1995</v>
      </c>
      <c r="B260" s="52"/>
      <c r="C260" s="11"/>
      <c r="D260" s="11" t="s">
        <v>1996</v>
      </c>
      <c r="E260" s="59"/>
    </row>
    <row r="261" spans="1:6" ht="14" customHeight="1">
      <c r="A261" s="11" t="s">
        <v>1997</v>
      </c>
      <c r="B261" s="52"/>
      <c r="C261" s="11"/>
      <c r="D261" s="11" t="s">
        <v>1998</v>
      </c>
      <c r="E261" s="59"/>
    </row>
    <row r="262" spans="1:6" ht="14" customHeight="1">
      <c r="A262" s="11" t="s">
        <v>1999</v>
      </c>
      <c r="B262" s="52"/>
      <c r="C262" s="11"/>
      <c r="D262" s="11" t="s">
        <v>2000</v>
      </c>
      <c r="E262" s="59"/>
    </row>
    <row r="263" spans="1:6" ht="14" customHeight="1">
      <c r="A263" s="11" t="s">
        <v>2001</v>
      </c>
      <c r="B263" s="52"/>
      <c r="C263" s="11"/>
      <c r="D263" s="11" t="s">
        <v>2002</v>
      </c>
      <c r="E263" s="59"/>
    </row>
    <row r="264" spans="1:6" ht="14" customHeight="1">
      <c r="A264" s="11" t="s">
        <v>2003</v>
      </c>
      <c r="B264" s="52"/>
      <c r="C264" s="11"/>
      <c r="D264" s="11" t="s">
        <v>2004</v>
      </c>
      <c r="E264" s="59"/>
    </row>
    <row r="265" spans="1:6" ht="14" customHeight="1">
      <c r="A265" s="11" t="s">
        <v>2005</v>
      </c>
      <c r="B265" s="52"/>
      <c r="C265" s="11"/>
      <c r="D265" s="11" t="s">
        <v>2006</v>
      </c>
      <c r="E265" s="59"/>
    </row>
    <row r="266" spans="1:6" ht="14" customHeight="1">
      <c r="A266" s="11" t="s">
        <v>2007</v>
      </c>
      <c r="B266" s="52"/>
      <c r="C266" s="11"/>
      <c r="D266" s="11" t="s">
        <v>2008</v>
      </c>
      <c r="E266" s="59"/>
    </row>
    <row r="267" spans="1:6" ht="14" customHeight="1">
      <c r="A267" s="11" t="s">
        <v>2009</v>
      </c>
      <c r="B267" s="52"/>
      <c r="C267" s="11"/>
      <c r="D267" s="11" t="s">
        <v>2010</v>
      </c>
      <c r="E267" s="59"/>
    </row>
    <row r="268" spans="1:6" ht="14" customHeight="1">
      <c r="E268" s="59"/>
    </row>
    <row r="269" spans="1:6" ht="14" customHeight="1">
      <c r="A269" s="64" t="s">
        <v>1641</v>
      </c>
      <c r="B269" s="64"/>
      <c r="C269" s="64"/>
      <c r="D269" s="64"/>
      <c r="E269" s="59"/>
      <c r="F269" s="1" t="s">
        <v>2011</v>
      </c>
    </row>
    <row r="270" spans="1:6" ht="14" customHeight="1">
      <c r="A270" s="64" t="s">
        <v>1643</v>
      </c>
      <c r="B270" s="64" t="s">
        <v>2012</v>
      </c>
      <c r="C270" s="64"/>
      <c r="D270" s="64"/>
      <c r="E270" s="59"/>
    </row>
    <row r="271" spans="1:6" ht="14" customHeight="1">
      <c r="A271" s="64" t="s">
        <v>9</v>
      </c>
      <c r="B271" s="64" t="s">
        <v>2013</v>
      </c>
      <c r="C271" s="64"/>
      <c r="D271" s="64"/>
      <c r="E271" s="59"/>
    </row>
    <row r="272" spans="1:6" ht="14" customHeight="1">
      <c r="A272" s="64" t="s">
        <v>13</v>
      </c>
      <c r="B272" s="64" t="s">
        <v>2013</v>
      </c>
      <c r="C272" s="64"/>
      <c r="D272" s="64"/>
      <c r="E272" s="59"/>
    </row>
    <row r="273" spans="1:5" ht="14" customHeight="1">
      <c r="A273" s="64" t="s">
        <v>56</v>
      </c>
      <c r="B273" s="64" t="s">
        <v>2013</v>
      </c>
      <c r="C273" s="64"/>
      <c r="D273" s="64"/>
      <c r="E273" s="59"/>
    </row>
    <row r="274" spans="1:5" ht="14" customHeight="1">
      <c r="E274" s="59"/>
    </row>
    <row r="275" spans="1:5" ht="14" customHeight="1">
      <c r="E275" s="59"/>
    </row>
    <row r="276" spans="1:5" ht="14" customHeight="1">
      <c r="E276" s="59"/>
    </row>
    <row r="277" spans="1:5" ht="14" customHeight="1">
      <c r="E277" s="59"/>
    </row>
    <row r="278" spans="1:5" ht="14" customHeight="1">
      <c r="E278" s="59"/>
    </row>
    <row r="279" spans="1:5" ht="14" customHeight="1">
      <c r="E279" s="59"/>
    </row>
    <row r="280" spans="1:5" ht="14" customHeight="1">
      <c r="E280" s="59"/>
    </row>
    <row r="281" spans="1:5" ht="14" customHeight="1">
      <c r="E281" s="59"/>
    </row>
    <row r="282" spans="1:5" ht="14" customHeight="1">
      <c r="E282" s="59"/>
    </row>
    <row r="283" spans="1:5" ht="14" customHeight="1">
      <c r="E283" s="59"/>
    </row>
    <row r="284" spans="1:5" ht="14" customHeight="1">
      <c r="E284" s="59"/>
    </row>
    <row r="285" spans="1:5" ht="14" customHeight="1">
      <c r="E285" s="59"/>
    </row>
    <row r="286" spans="1:5" ht="14" customHeight="1"/>
    <row r="287" spans="1:5" ht="14" customHeight="1"/>
    <row r="288" spans="1:5" ht="14" customHeight="1"/>
    <row r="289" ht="14" customHeight="1"/>
    <row r="290" ht="14" customHeight="1"/>
    <row r="291" ht="14" customHeight="1"/>
    <row r="292" ht="14" customHeight="1"/>
    <row r="293" ht="14" customHeight="1"/>
    <row r="294" ht="14" customHeight="1"/>
    <row r="295" ht="14" customHeight="1"/>
    <row r="296" ht="14" customHeight="1"/>
    <row r="297" ht="14" customHeight="1"/>
    <row r="298" ht="14" customHeight="1"/>
    <row r="299" ht="14" customHeight="1"/>
    <row r="300" ht="14" customHeight="1"/>
    <row r="301" ht="14" customHeight="1"/>
    <row r="302" ht="14" customHeight="1"/>
    <row r="303" ht="14" customHeight="1"/>
    <row r="304" ht="14" customHeight="1"/>
    <row r="305" ht="14" customHeight="1"/>
    <row r="306" ht="14" customHeight="1"/>
    <row r="307" ht="14" customHeight="1"/>
    <row r="308" ht="14" customHeight="1"/>
    <row r="309" ht="14" customHeight="1"/>
    <row r="310" ht="14" customHeight="1"/>
    <row r="311" ht="14" customHeight="1"/>
    <row r="312" ht="14" customHeight="1"/>
    <row r="313" ht="14" customHeight="1"/>
    <row r="314" ht="14" customHeight="1"/>
    <row r="315" ht="14"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4" customHeight="1"/>
    <row r="342" ht="14" customHeight="1"/>
    <row r="343" ht="14" customHeight="1"/>
    <row r="344" ht="14" customHeight="1"/>
    <row r="345" ht="14" customHeight="1"/>
    <row r="346" ht="14" customHeight="1"/>
    <row r="347" ht="14" customHeight="1"/>
    <row r="348" ht="14" customHeight="1"/>
    <row r="349" ht="14" customHeight="1"/>
    <row r="350" ht="14" customHeight="1"/>
    <row r="351" ht="14" customHeight="1"/>
    <row r="352" ht="14" customHeight="1"/>
    <row r="353" ht="14" customHeight="1"/>
    <row r="354" ht="14" customHeight="1"/>
    <row r="355" ht="14" customHeight="1"/>
    <row r="356" ht="14" customHeight="1"/>
    <row r="357" ht="14" customHeight="1"/>
    <row r="358" ht="14" customHeight="1"/>
    <row r="359" ht="14" customHeight="1"/>
    <row r="360" ht="14" customHeight="1"/>
    <row r="361" ht="14" customHeight="1"/>
    <row r="362" ht="14" customHeight="1"/>
    <row r="363" ht="14" customHeight="1"/>
    <row r="364" ht="14" customHeight="1"/>
    <row r="365" ht="14" customHeight="1"/>
    <row r="366" ht="15" customHeight="1"/>
    <row r="367" ht="15" customHeight="1"/>
    <row r="368" ht="15" customHeight="1"/>
    <row r="369" ht="15" customHeight="1"/>
    <row r="370" ht="15" customHeight="1"/>
    <row r="371" ht="14" customHeight="1"/>
    <row r="372" ht="14" customHeight="1"/>
    <row r="373" ht="14" customHeight="1"/>
    <row r="374" ht="14" customHeight="1"/>
    <row r="375" ht="14" customHeight="1"/>
    <row r="376" ht="14" customHeight="1"/>
    <row r="377" ht="14" customHeight="1"/>
    <row r="378" ht="14" customHeight="1"/>
    <row r="379" ht="14" customHeight="1"/>
    <row r="380" ht="14" customHeight="1"/>
    <row r="381" ht="14" customHeight="1"/>
    <row r="382" ht="14" customHeight="1"/>
    <row r="383" ht="14" customHeight="1"/>
    <row r="384" ht="14" customHeight="1"/>
    <row r="385" ht="14" customHeight="1"/>
    <row r="386" ht="14" customHeight="1"/>
    <row r="387" ht="14" customHeight="1"/>
    <row r="388" ht="14" customHeight="1"/>
    <row r="389" ht="14" customHeight="1"/>
    <row r="390" ht="14" customHeight="1"/>
    <row r="391" ht="14" customHeight="1"/>
    <row r="392" ht="14" customHeight="1"/>
    <row r="393" ht="14" customHeight="1"/>
    <row r="394" ht="14" customHeight="1"/>
    <row r="395" ht="14" customHeight="1"/>
    <row r="396" ht="14" customHeight="1"/>
    <row r="397" ht="14" customHeight="1"/>
    <row r="398" ht="14" customHeight="1"/>
    <row r="399" ht="14" customHeight="1"/>
    <row r="400" ht="14" customHeight="1"/>
    <row r="401" ht="14" customHeight="1"/>
    <row r="402" ht="14" customHeight="1"/>
    <row r="403" ht="14" customHeight="1"/>
    <row r="404" ht="14" customHeight="1"/>
    <row r="405" ht="14" customHeight="1"/>
    <row r="406" ht="14" customHeight="1"/>
    <row r="407" ht="14" customHeight="1"/>
    <row r="408" ht="14" customHeight="1"/>
    <row r="409" ht="14" customHeight="1"/>
    <row r="410" ht="14" customHeight="1"/>
    <row r="411" ht="14" customHeight="1"/>
    <row r="412" ht="14" customHeight="1"/>
    <row r="413" ht="14" customHeight="1"/>
    <row r="414" ht="14" customHeight="1"/>
    <row r="415" ht="14" customHeight="1"/>
    <row r="416" ht="14" customHeight="1"/>
    <row r="417" ht="14" customHeight="1"/>
    <row r="418" ht="14" customHeight="1"/>
    <row r="419" ht="14" customHeight="1"/>
    <row r="420" ht="14" customHeight="1"/>
    <row r="421" ht="14" customHeight="1"/>
    <row r="422" ht="14" customHeight="1"/>
    <row r="423" ht="14" customHeight="1"/>
    <row r="424" ht="14" customHeight="1"/>
    <row r="425" ht="14" customHeight="1"/>
    <row r="426" ht="14" customHeight="1"/>
    <row r="427" ht="14" customHeight="1"/>
    <row r="428" ht="14" customHeight="1"/>
    <row r="429" ht="14" customHeight="1"/>
    <row r="430" ht="14" customHeight="1"/>
    <row r="431" ht="14" customHeight="1"/>
    <row r="432" ht="14" customHeight="1"/>
    <row r="433" ht="14" customHeight="1"/>
    <row r="434" ht="14" customHeight="1"/>
    <row r="435" ht="14" customHeight="1"/>
    <row r="436" ht="14" customHeight="1"/>
    <row r="437" ht="14" customHeight="1"/>
    <row r="438" ht="14" customHeight="1"/>
    <row r="439" ht="14" customHeight="1"/>
    <row r="440" ht="14" customHeight="1"/>
    <row r="441" ht="14" customHeight="1"/>
    <row r="442" ht="14" customHeight="1"/>
    <row r="443" ht="14" customHeight="1"/>
    <row r="444" ht="14" customHeight="1"/>
    <row r="445" ht="14" customHeight="1"/>
    <row r="446" ht="14" customHeight="1"/>
    <row r="447" ht="14" customHeight="1"/>
    <row r="448" ht="14" customHeight="1"/>
    <row r="449" ht="14" customHeight="1"/>
    <row r="450" ht="14" customHeight="1"/>
    <row r="451" ht="14" customHeight="1"/>
    <row r="452" ht="14" customHeight="1"/>
    <row r="453" ht="14" customHeight="1"/>
    <row r="454" ht="14" customHeight="1"/>
    <row r="455" ht="14" customHeight="1"/>
    <row r="456" ht="14" customHeight="1"/>
    <row r="457" ht="14" customHeight="1"/>
    <row r="458" ht="14" customHeight="1"/>
    <row r="459" ht="14" customHeight="1"/>
    <row r="460" ht="14" customHeight="1"/>
    <row r="461" ht="14" customHeight="1"/>
    <row r="462" ht="14" customHeight="1"/>
    <row r="463" ht="14" customHeight="1"/>
    <row r="464" ht="14" customHeight="1"/>
    <row r="465" ht="14" customHeight="1"/>
    <row r="466" ht="14" customHeight="1"/>
    <row r="467" ht="14" customHeight="1"/>
    <row r="468" ht="14" customHeight="1"/>
    <row r="469" ht="14" customHeight="1"/>
    <row r="470" ht="14" customHeight="1"/>
    <row r="471" ht="14" customHeight="1"/>
    <row r="472" ht="14" customHeight="1"/>
    <row r="473" ht="14" customHeight="1"/>
    <row r="474" ht="14" customHeight="1"/>
    <row r="475" ht="14" customHeight="1"/>
    <row r="476" ht="14" customHeight="1"/>
    <row r="477" ht="14" customHeight="1"/>
    <row r="478" ht="14" customHeight="1"/>
    <row r="479" ht="14" customHeight="1"/>
    <row r="480" ht="14" customHeight="1"/>
    <row r="481" ht="14" customHeight="1"/>
    <row r="482" ht="14" customHeight="1"/>
    <row r="483" ht="14" customHeight="1"/>
    <row r="484" ht="14" customHeight="1"/>
    <row r="485" ht="14" customHeight="1"/>
    <row r="486" ht="14" customHeight="1"/>
    <row r="487" ht="14" customHeight="1"/>
    <row r="488" ht="14" customHeight="1"/>
    <row r="489" ht="14" customHeight="1"/>
    <row r="490" ht="14" customHeight="1"/>
    <row r="491" ht="14" customHeight="1"/>
    <row r="492" ht="14" customHeight="1"/>
    <row r="493" ht="14" customHeight="1"/>
    <row r="494" ht="14" customHeight="1"/>
    <row r="495" ht="14" customHeight="1"/>
    <row r="496" ht="14" customHeight="1"/>
    <row r="497" ht="14" customHeight="1"/>
    <row r="498" ht="14" customHeight="1"/>
    <row r="499" ht="14" customHeight="1"/>
    <row r="500" ht="14" customHeight="1"/>
    <row r="501" ht="14" customHeight="1"/>
    <row r="502" ht="14" customHeight="1"/>
    <row r="503" ht="14" customHeight="1"/>
    <row r="504" ht="14" customHeight="1"/>
    <row r="505" ht="14" customHeight="1"/>
    <row r="506" ht="14" customHeight="1"/>
    <row r="507" ht="14" customHeight="1"/>
    <row r="508" ht="14" customHeight="1"/>
    <row r="509" ht="14" customHeight="1"/>
    <row r="510" ht="14"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4" customHeight="1"/>
    <row r="522" ht="14" customHeight="1"/>
    <row r="523" ht="14" customHeight="1"/>
    <row r="524" ht="14" customHeight="1"/>
    <row r="525" ht="14" customHeight="1"/>
    <row r="526" ht="14" customHeight="1"/>
    <row r="527" ht="14" customHeight="1"/>
    <row r="528" ht="14" customHeight="1"/>
    <row r="529" ht="14" customHeight="1"/>
    <row r="530" ht="14" customHeight="1"/>
    <row r="531" ht="14" customHeight="1"/>
    <row r="532" ht="14" customHeight="1"/>
    <row r="533" ht="14" customHeight="1"/>
    <row r="534" ht="14" customHeight="1"/>
    <row r="535" ht="14" customHeight="1"/>
    <row r="536" ht="14" customHeight="1"/>
    <row r="537" ht="14" customHeight="1"/>
    <row r="538" ht="14" customHeight="1"/>
    <row r="539" ht="14" customHeight="1"/>
    <row r="540" ht="14" customHeight="1"/>
    <row r="541" ht="14" customHeight="1"/>
    <row r="542" ht="14" customHeight="1"/>
    <row r="543" ht="14" customHeight="1"/>
    <row r="544" ht="14" customHeight="1"/>
    <row r="545" ht="14" customHeight="1"/>
    <row r="546" ht="14" customHeight="1"/>
    <row r="547" ht="14" customHeight="1"/>
    <row r="548" ht="14" customHeight="1"/>
    <row r="549" ht="14" customHeight="1"/>
    <row r="550" ht="14" customHeight="1"/>
    <row r="551" ht="14" customHeight="1"/>
    <row r="552" ht="14" customHeight="1"/>
    <row r="553" ht="14" customHeight="1"/>
    <row r="554" ht="14" customHeight="1"/>
    <row r="555" ht="14" customHeight="1"/>
    <row r="556" ht="14" customHeight="1"/>
    <row r="557" ht="14" customHeight="1"/>
    <row r="558" ht="14" customHeight="1"/>
    <row r="559" ht="14" customHeight="1"/>
    <row r="560" ht="14" customHeight="1"/>
    <row r="561" ht="14" customHeight="1"/>
    <row r="562" ht="14" customHeight="1"/>
    <row r="563" ht="14" customHeight="1"/>
    <row r="564" ht="14" customHeight="1"/>
    <row r="565" ht="14" customHeight="1"/>
    <row r="566" ht="14" customHeight="1"/>
    <row r="567" ht="14" customHeight="1"/>
    <row r="568" ht="14" customHeight="1"/>
    <row r="569" ht="14" customHeight="1"/>
    <row r="570" ht="14"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4" customHeight="1"/>
    <row r="582" ht="14" customHeight="1"/>
    <row r="583" ht="14" customHeight="1"/>
    <row r="584" ht="14" customHeight="1"/>
    <row r="585" ht="14" customHeight="1"/>
    <row r="586" ht="14" customHeight="1"/>
    <row r="587" ht="14" customHeight="1"/>
    <row r="588" ht="14" customHeight="1"/>
    <row r="589" ht="14" customHeight="1"/>
    <row r="590" ht="14" customHeight="1"/>
    <row r="591" ht="14" customHeight="1"/>
    <row r="592" ht="14" customHeight="1"/>
    <row r="593" ht="14" customHeight="1"/>
    <row r="594" ht="14" customHeight="1"/>
    <row r="595" ht="14" customHeight="1"/>
    <row r="596" ht="14" customHeight="1"/>
    <row r="597" ht="14" customHeight="1"/>
    <row r="598" ht="14" customHeight="1"/>
    <row r="599" ht="14" customHeight="1"/>
    <row r="600" ht="14" customHeight="1"/>
    <row r="601" ht="14" customHeight="1"/>
    <row r="602" ht="14" customHeight="1"/>
    <row r="603" ht="14" customHeight="1"/>
    <row r="604" ht="14" customHeight="1"/>
    <row r="605" ht="14" customHeight="1"/>
    <row r="606" ht="14" customHeight="1"/>
    <row r="607" ht="14" customHeight="1"/>
    <row r="608" ht="14" customHeight="1"/>
    <row r="609" ht="14" customHeight="1"/>
    <row r="610" ht="14" customHeight="1"/>
    <row r="611" ht="14" customHeight="1"/>
    <row r="612" ht="14" customHeight="1"/>
    <row r="613" ht="14" customHeight="1"/>
    <row r="614" ht="14" customHeight="1"/>
    <row r="615" ht="14" customHeight="1"/>
    <row r="616" ht="14" customHeight="1"/>
    <row r="617" ht="14" customHeight="1"/>
    <row r="618" ht="14" customHeight="1"/>
    <row r="619" ht="14" customHeight="1"/>
    <row r="620" ht="14" customHeight="1"/>
    <row r="621" ht="14" customHeight="1"/>
    <row r="622" ht="14" customHeight="1"/>
    <row r="623" ht="14" customHeight="1"/>
    <row r="624" ht="14" customHeight="1"/>
    <row r="625" ht="14" customHeight="1"/>
    <row r="626" ht="14" customHeight="1"/>
    <row r="627" ht="14" customHeight="1"/>
    <row r="628" ht="14" customHeight="1"/>
    <row r="629" ht="14" customHeight="1"/>
    <row r="630" ht="14"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4" customHeight="1"/>
    <row r="742" ht="14" customHeight="1"/>
    <row r="743" ht="14" customHeight="1"/>
    <row r="744" ht="14" customHeight="1"/>
    <row r="745" ht="14" customHeight="1"/>
    <row r="746" ht="14" customHeight="1"/>
    <row r="747" ht="14" customHeight="1"/>
    <row r="748" ht="14" customHeight="1"/>
    <row r="749" ht="14" customHeight="1"/>
    <row r="750" ht="14" customHeight="1"/>
    <row r="751" ht="14" customHeight="1"/>
    <row r="752" ht="14" customHeight="1"/>
    <row r="753" ht="14" customHeight="1"/>
    <row r="754" ht="14" customHeight="1"/>
    <row r="755" ht="14" customHeight="1"/>
    <row r="756" ht="14" customHeight="1"/>
    <row r="757" ht="14" customHeight="1"/>
    <row r="758" ht="14" customHeight="1"/>
    <row r="759" ht="14" customHeight="1"/>
    <row r="760" ht="14" customHeight="1"/>
    <row r="761" ht="14" customHeight="1"/>
    <row r="762" ht="14" customHeight="1"/>
    <row r="763" ht="14" customHeight="1"/>
    <row r="764" ht="14" customHeight="1"/>
    <row r="765" ht="14" customHeight="1"/>
    <row r="766" ht="14" customHeight="1"/>
    <row r="767" ht="14" customHeight="1"/>
    <row r="768" ht="14" customHeight="1"/>
    <row r="769" ht="14" customHeight="1"/>
    <row r="770" ht="14" customHeight="1"/>
    <row r="771" ht="14" customHeight="1"/>
    <row r="772" ht="14" customHeight="1"/>
    <row r="773" ht="14" customHeight="1"/>
    <row r="774" ht="14" customHeight="1"/>
    <row r="775" ht="14"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4" customHeight="1"/>
    <row r="837" ht="14" customHeight="1"/>
    <row r="838" ht="14" customHeight="1"/>
    <row r="839" ht="14" customHeight="1"/>
    <row r="840" ht="14" customHeight="1"/>
    <row r="841" ht="14" customHeight="1"/>
    <row r="842" ht="14" customHeight="1"/>
    <row r="843" ht="14" customHeight="1"/>
    <row r="844" ht="14" customHeight="1"/>
    <row r="845" ht="14" customHeight="1"/>
    <row r="846" ht="14" customHeight="1"/>
    <row r="847" ht="14" customHeight="1"/>
    <row r="848" ht="14" customHeight="1"/>
    <row r="849" ht="14" customHeight="1"/>
    <row r="850" ht="14" customHeight="1"/>
    <row r="851" ht="14" customHeight="1"/>
    <row r="852" ht="14" customHeight="1"/>
    <row r="853" ht="14" customHeight="1"/>
    <row r="854" ht="14" customHeight="1"/>
    <row r="855" ht="14" customHeight="1"/>
    <row r="856" ht="14" customHeight="1"/>
    <row r="857" ht="14" customHeight="1"/>
    <row r="858" ht="14" customHeight="1"/>
    <row r="859" ht="14" customHeight="1"/>
    <row r="860" ht="14" customHeight="1"/>
    <row r="861" ht="14" customHeight="1"/>
    <row r="862" ht="14" customHeight="1"/>
    <row r="863" ht="14" customHeight="1"/>
    <row r="864" ht="14" customHeight="1"/>
    <row r="865" ht="14" customHeight="1"/>
    <row r="866" ht="14" customHeight="1"/>
    <row r="867" ht="14" customHeight="1"/>
    <row r="868" ht="14" customHeight="1"/>
    <row r="869" ht="14" customHeight="1"/>
    <row r="870" ht="14" customHeight="1"/>
    <row r="871" ht="14" customHeight="1"/>
    <row r="872" ht="14" customHeight="1"/>
    <row r="873" ht="14" customHeight="1"/>
    <row r="874" ht="14" customHeight="1"/>
    <row r="875" ht="14" customHeight="1"/>
    <row r="876" ht="14" customHeight="1"/>
    <row r="877" ht="14" customHeight="1"/>
    <row r="878" ht="14" customHeight="1"/>
    <row r="879" ht="14" customHeight="1"/>
    <row r="880" ht="14" customHeight="1"/>
    <row r="881" ht="14" customHeight="1"/>
    <row r="882" ht="14" customHeight="1"/>
    <row r="883" ht="14" customHeight="1"/>
    <row r="884" ht="14" customHeight="1"/>
    <row r="885" ht="14" customHeight="1"/>
    <row r="886" ht="14" customHeight="1"/>
    <row r="887" ht="14" customHeight="1"/>
    <row r="888" ht="14" customHeight="1"/>
    <row r="889" ht="14" customHeight="1"/>
    <row r="890" ht="14" customHeight="1"/>
    <row r="891" ht="14" customHeight="1"/>
    <row r="892" ht="14" customHeight="1"/>
    <row r="893" ht="14" customHeight="1"/>
    <row r="894" ht="14" customHeight="1"/>
    <row r="895" ht="14" customHeight="1"/>
    <row r="896" ht="14" customHeight="1"/>
    <row r="897" ht="14" customHeight="1"/>
    <row r="898" ht="14" customHeight="1"/>
    <row r="899" ht="14" customHeight="1"/>
    <row r="900" ht="14" customHeight="1"/>
    <row r="901" ht="14" customHeight="1"/>
    <row r="902" ht="14" customHeight="1"/>
    <row r="903" ht="14" customHeight="1"/>
    <row r="904" ht="14" customHeight="1"/>
    <row r="905" ht="14" customHeight="1"/>
    <row r="906" ht="14" customHeight="1"/>
    <row r="907" ht="14" customHeight="1"/>
    <row r="908" ht="14" customHeight="1"/>
    <row r="909" ht="14" customHeight="1"/>
    <row r="910" ht="14" customHeight="1"/>
    <row r="911" ht="14" customHeight="1"/>
    <row r="912" ht="14" customHeight="1"/>
    <row r="913" ht="14" customHeight="1"/>
    <row r="914" ht="14" customHeight="1"/>
    <row r="915" ht="14" customHeight="1"/>
    <row r="916" ht="14" customHeight="1"/>
    <row r="917" ht="14" customHeight="1"/>
    <row r="918" ht="14" customHeight="1"/>
    <row r="919" ht="14" customHeight="1"/>
    <row r="920" ht="14" customHeight="1"/>
    <row r="921" ht="14" customHeight="1"/>
    <row r="922" ht="14" customHeight="1"/>
    <row r="923" ht="14" customHeight="1"/>
    <row r="924" ht="14" customHeight="1"/>
    <row r="925" ht="14" customHeight="1"/>
    <row r="926" ht="14" customHeight="1"/>
    <row r="927" ht="14" customHeight="1"/>
    <row r="928" ht="14" customHeight="1"/>
    <row r="929" ht="14" customHeight="1"/>
    <row r="930" ht="14"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4" customHeight="1"/>
    <row r="952" ht="14" customHeight="1"/>
    <row r="953" ht="14" customHeight="1"/>
    <row r="954" ht="14" customHeight="1"/>
    <row r="955" ht="14" customHeight="1"/>
    <row r="956" ht="14" customHeight="1"/>
    <row r="957" ht="14" customHeight="1"/>
    <row r="958" ht="14" customHeight="1"/>
    <row r="959" ht="14" customHeight="1"/>
    <row r="960" ht="14" customHeight="1"/>
    <row r="961" ht="14" customHeight="1"/>
    <row r="962" ht="14" customHeight="1"/>
    <row r="963" ht="14" customHeight="1"/>
    <row r="964" ht="14" customHeight="1"/>
    <row r="965" ht="14" customHeight="1"/>
    <row r="966" ht="14" customHeight="1"/>
    <row r="967" ht="14" customHeight="1"/>
    <row r="968" ht="14" customHeight="1"/>
    <row r="969" ht="14" customHeight="1"/>
    <row r="970" ht="14" customHeight="1"/>
    <row r="971" ht="14" customHeight="1"/>
    <row r="972" ht="14" customHeight="1"/>
    <row r="973" ht="14" customHeight="1"/>
    <row r="974" ht="14" customHeight="1"/>
    <row r="975" ht="14" customHeight="1"/>
    <row r="976" ht="14" customHeight="1"/>
    <row r="977" ht="14" customHeight="1"/>
    <row r="978" ht="14" customHeight="1"/>
    <row r="979" ht="14" customHeight="1"/>
    <row r="980" ht="14" customHeight="1"/>
    <row r="981" ht="14" customHeight="1"/>
    <row r="982" ht="14" customHeight="1"/>
    <row r="983" ht="14" customHeight="1"/>
    <row r="984" ht="14" customHeight="1"/>
    <row r="985" ht="14" customHeight="1"/>
    <row r="986" ht="14" customHeight="1"/>
    <row r="987" ht="14" customHeight="1"/>
    <row r="988" ht="14" customHeight="1"/>
    <row r="989" ht="14" customHeight="1"/>
    <row r="990" ht="14" customHeight="1"/>
    <row r="991" ht="14" customHeight="1"/>
    <row r="992" ht="14" customHeight="1"/>
    <row r="993" ht="14" customHeight="1"/>
    <row r="994" ht="14" customHeight="1"/>
    <row r="995" ht="14" customHeight="1"/>
    <row r="996" ht="14" customHeight="1"/>
    <row r="997" ht="14" customHeight="1"/>
    <row r="998" ht="14" customHeight="1"/>
    <row r="999" ht="14" customHeight="1"/>
    <row r="1000" ht="14"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4" customHeight="1"/>
    <row r="1012" ht="14" customHeight="1"/>
    <row r="1013" ht="14" customHeight="1"/>
    <row r="1014" ht="14" customHeight="1"/>
    <row r="1015" ht="14" customHeight="1"/>
    <row r="1016" ht="14" customHeight="1"/>
    <row r="1017" ht="14" customHeight="1"/>
    <row r="1018" ht="14" customHeight="1"/>
    <row r="1019" ht="14" customHeight="1"/>
    <row r="1020" ht="14" customHeight="1"/>
    <row r="1021" ht="14" customHeight="1"/>
    <row r="1022" ht="14" customHeight="1"/>
    <row r="1023" ht="14" customHeight="1"/>
    <row r="1024" ht="14" customHeight="1"/>
    <row r="1025" ht="14" customHeight="1"/>
    <row r="1026" ht="14" customHeight="1"/>
    <row r="1027" ht="14" customHeight="1"/>
    <row r="1028" ht="14" customHeight="1"/>
    <row r="1029" ht="14" customHeight="1"/>
    <row r="1030" ht="14" customHeight="1"/>
    <row r="1031" ht="14" customHeight="1"/>
    <row r="1032" ht="14" customHeight="1"/>
    <row r="1033" ht="14" customHeight="1"/>
    <row r="1034" ht="14" customHeight="1"/>
    <row r="1035" ht="14" customHeight="1"/>
    <row r="1036" ht="14" customHeight="1"/>
    <row r="1037" ht="14" customHeight="1"/>
    <row r="1038" ht="14" customHeight="1"/>
    <row r="1039" ht="14" customHeight="1"/>
    <row r="1040" ht="14" customHeight="1"/>
    <row r="1041" ht="14" customHeight="1"/>
    <row r="1042" ht="14" customHeight="1"/>
    <row r="1043" ht="14" customHeight="1"/>
    <row r="1044" ht="14" customHeight="1"/>
    <row r="1045" ht="14" customHeight="1"/>
    <row r="1046" ht="14" customHeight="1"/>
    <row r="1047" ht="14" customHeight="1"/>
    <row r="1048" ht="14" customHeight="1"/>
    <row r="1049" ht="14" customHeight="1"/>
    <row r="1050" ht="14" customHeight="1"/>
    <row r="1051" ht="14" customHeight="1"/>
    <row r="1052" ht="14" customHeight="1"/>
    <row r="1053" ht="14" customHeight="1"/>
    <row r="1054" ht="14" customHeight="1"/>
    <row r="1055" ht="14" customHeight="1"/>
    <row r="1056" ht="14" customHeight="1"/>
    <row r="1057" ht="14" customHeight="1"/>
    <row r="1058" ht="14" customHeight="1"/>
    <row r="1059" ht="14" customHeight="1"/>
    <row r="1060" ht="14" customHeight="1"/>
    <row r="1061" ht="14" customHeight="1"/>
    <row r="1062" ht="14" customHeight="1"/>
    <row r="1063" ht="14" customHeight="1"/>
    <row r="1064" ht="14" customHeight="1"/>
    <row r="1065" ht="14" customHeight="1"/>
    <row r="1066" ht="14" customHeight="1"/>
    <row r="1067" ht="14" customHeight="1"/>
    <row r="1068" ht="14" customHeight="1"/>
    <row r="1069" ht="14" customHeight="1"/>
    <row r="1070" ht="14" customHeight="1"/>
    <row r="1071" ht="14" customHeight="1"/>
    <row r="1072" ht="14" customHeight="1"/>
    <row r="1073" ht="14" customHeight="1"/>
    <row r="1074" ht="14" customHeight="1"/>
    <row r="1075" ht="14" customHeight="1"/>
    <row r="1076" ht="14" customHeight="1"/>
    <row r="1077" ht="14" customHeight="1"/>
    <row r="1078" ht="14" customHeight="1"/>
    <row r="1079" ht="14" customHeight="1"/>
    <row r="1080" ht="14" customHeight="1"/>
    <row r="1081" ht="14" customHeight="1"/>
    <row r="1082" ht="14" customHeight="1"/>
    <row r="1083" ht="14" customHeight="1"/>
    <row r="1084" ht="14" customHeight="1"/>
    <row r="1085" ht="14" customHeight="1"/>
    <row r="1086" ht="14" customHeight="1"/>
    <row r="1087" ht="14" customHeight="1"/>
    <row r="1088" ht="14" customHeight="1"/>
    <row r="1089" ht="14" customHeight="1"/>
    <row r="1090" ht="14" customHeight="1"/>
    <row r="1091" ht="14" customHeight="1"/>
    <row r="1092" ht="14" customHeight="1"/>
    <row r="1093" ht="14" customHeight="1"/>
    <row r="1094" ht="14" customHeight="1"/>
    <row r="1095" ht="14" customHeight="1"/>
    <row r="1096" ht="14" customHeight="1"/>
    <row r="1097" ht="14" customHeight="1"/>
    <row r="1098" ht="14" customHeight="1"/>
    <row r="1099" ht="14" customHeight="1"/>
    <row r="1100" ht="14" customHeight="1"/>
    <row r="1101" ht="14" customHeight="1"/>
    <row r="1102" ht="14" customHeight="1"/>
    <row r="1103" ht="14" customHeight="1"/>
    <row r="1104" ht="14" customHeight="1"/>
    <row r="1105" ht="14" customHeight="1"/>
    <row r="1106" ht="14" customHeight="1"/>
    <row r="1107" ht="14" customHeight="1"/>
    <row r="1108" ht="14" customHeight="1"/>
    <row r="1109" ht="14" customHeight="1"/>
    <row r="1110" ht="14" customHeight="1"/>
    <row r="1111" ht="14" customHeight="1"/>
    <row r="1112" ht="14" customHeight="1"/>
    <row r="1113" ht="14" customHeight="1"/>
    <row r="1114" ht="14" customHeight="1"/>
    <row r="1115" ht="14" customHeight="1"/>
    <row r="1116" ht="14" customHeight="1"/>
    <row r="1117" ht="14" customHeight="1"/>
    <row r="1118" ht="14" customHeight="1"/>
    <row r="1119" ht="14" customHeight="1"/>
    <row r="1120" ht="14" customHeight="1"/>
    <row r="1121" ht="14" customHeight="1"/>
    <row r="1122" ht="14" customHeight="1"/>
    <row r="1123" ht="14" customHeight="1"/>
    <row r="1124" ht="14" customHeight="1"/>
    <row r="1125" ht="14" customHeight="1"/>
    <row r="1126" ht="14" customHeight="1"/>
    <row r="1127" ht="14" customHeight="1"/>
    <row r="1128" ht="14" customHeight="1"/>
    <row r="1129" ht="14" customHeight="1"/>
    <row r="1130" ht="14" customHeight="1"/>
    <row r="1131" ht="0.25" customHeight="1"/>
    <row r="1132" ht="0.25" customHeight="1"/>
    <row r="1133" ht="0.25" customHeight="1"/>
    <row r="1134" ht="0.25" customHeight="1"/>
    <row r="1135" ht="0.25" customHeight="1"/>
    <row r="1136" ht="0.25" customHeight="1"/>
    <row r="1137" ht="0.25" customHeight="1"/>
    <row r="1138" ht="0.25" customHeight="1"/>
    <row r="1139" ht="0.25" customHeight="1"/>
    <row r="1140" ht="0.25" customHeight="1"/>
    <row r="1141" ht="15" customHeight="1"/>
    <row r="1149" ht="15" customHeight="1"/>
    <row r="1157" ht="15" customHeight="1"/>
    <row r="1165" ht="15" customHeight="1"/>
    <row r="1173" ht="15" customHeight="1"/>
    <row r="1181" ht="15" customHeight="1"/>
    <row r="1189" ht="15" customHeight="1"/>
    <row r="1197" ht="15" customHeight="1"/>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dimension ref="A4:FA25"/>
  <sheetViews>
    <sheetView workbookViewId="0">
      <pane ySplit="3380" topLeftCell="A84"/>
      <selection pane="bottomLeft" activeCell="A93" sqref="A93"/>
    </sheetView>
  </sheetViews>
  <sheetFormatPr baseColWidth="10" defaultRowHeight="13" x14ac:dyDescent="0"/>
  <cols>
    <col min="1" max="1" width="10.83203125" style="16"/>
    <col min="2" max="100" width="10.83203125" style="10"/>
    <col min="101" max="105" width="10.83203125" style="41"/>
    <col min="106" max="150" width="10.83203125" style="10"/>
    <col min="151" max="157" width="10.83203125" style="42"/>
    <col min="158" max="16384" width="10.83203125" style="10"/>
  </cols>
  <sheetData>
    <row r="4" spans="1:157">
      <c r="B4" s="10" t="s">
        <v>1359</v>
      </c>
      <c r="C4" s="10" t="s">
        <v>1360</v>
      </c>
      <c r="D4" s="10" t="s">
        <v>1361</v>
      </c>
      <c r="E4" s="10" t="s">
        <v>1362</v>
      </c>
      <c r="F4" s="10" t="s">
        <v>1363</v>
      </c>
      <c r="AZ4" s="10" t="s">
        <v>1359</v>
      </c>
      <c r="BA4" s="10" t="s">
        <v>1360</v>
      </c>
      <c r="BB4" s="10" t="s">
        <v>1361</v>
      </c>
      <c r="BC4" s="10" t="s">
        <v>1362</v>
      </c>
      <c r="BD4" s="10" t="s">
        <v>1363</v>
      </c>
      <c r="BE4" s="10" t="s">
        <v>1364</v>
      </c>
    </row>
    <row r="6" spans="1:157">
      <c r="A6" s="16">
        <v>1387.890625</v>
      </c>
      <c r="B6" s="10">
        <v>2.4136246294892655E-4</v>
      </c>
      <c r="AZ6" s="10">
        <v>2.4136246294892655E-4</v>
      </c>
      <c r="BE6" s="10">
        <v>99.999758637537028</v>
      </c>
      <c r="CV6" s="16">
        <f ca="1">A6</f>
        <v>1387.890625</v>
      </c>
      <c r="CW6" s="41">
        <f ca="1">AZ6/SUM($AZ6:$BD6)</f>
        <v>1</v>
      </c>
      <c r="CX6" s="41">
        <f ca="1">BA6/SUM($AZ6:$BD6)</f>
        <v>0</v>
      </c>
      <c r="CY6" s="41">
        <f ca="1">BB6/SUM($AZ6:$BD6)</f>
        <v>0</v>
      </c>
      <c r="CZ6" s="41">
        <f ca="1">BC6/SUM($AZ6:$BD6)</f>
        <v>0</v>
      </c>
      <c r="DA6" s="41">
        <f ca="1">BD6/SUM($AZ6:$BD6)</f>
        <v>0</v>
      </c>
      <c r="ET6" s="16">
        <f ca="1">A6</f>
        <v>1387.890625</v>
      </c>
      <c r="EU6" s="42">
        <f ca="1">AZ6/SUM($AZ6:$BF6)</f>
        <v>2.4136246294892661E-6</v>
      </c>
      <c r="EV6" s="42">
        <f ca="1">BA6/SUM($AZ6:$BF6)</f>
        <v>0</v>
      </c>
      <c r="EW6" s="42">
        <f ca="1">BB6/SUM($AZ6:$BF6)</f>
        <v>0</v>
      </c>
      <c r="EX6" s="42">
        <f ca="1">BC6/SUM($AZ6:$BF6)</f>
        <v>0</v>
      </c>
      <c r="EY6" s="42">
        <f ca="1">BD6/SUM($AZ6:$BF6)</f>
        <v>0</v>
      </c>
      <c r="EZ6" s="42">
        <f ca="1">BE6/SUM($AZ6:$BF6)</f>
        <v>0.99999758637537051</v>
      </c>
      <c r="FA6" s="42">
        <f ca="1">BF6/SUM($AZ6:$BF6)</f>
        <v>0</v>
      </c>
    </row>
    <row r="7" spans="1:157">
      <c r="A7" s="16">
        <v>1367.890625</v>
      </c>
      <c r="B7" s="10">
        <v>5.4095605505820162E-2</v>
      </c>
      <c r="AZ7" s="10">
        <v>5.4095605505820162E-2</v>
      </c>
      <c r="BE7" s="10">
        <v>99.945904394494235</v>
      </c>
      <c r="CV7" s="16">
        <f ca="1">A7</f>
        <v>1367.890625</v>
      </c>
      <c r="CW7" s="41">
        <f ca="1">AZ7/SUM($AZ7:$BD7)</f>
        <v>1</v>
      </c>
      <c r="CX7" s="41">
        <f ca="1">BA7/SUM($AZ7:$BD7)</f>
        <v>0</v>
      </c>
      <c r="CY7" s="41">
        <f ca="1">BB7/SUM($AZ7:$BD7)</f>
        <v>0</v>
      </c>
      <c r="CZ7" s="41">
        <f ca="1">BC7/SUM($AZ7:$BD7)</f>
        <v>0</v>
      </c>
      <c r="DA7" s="41">
        <f ca="1">BD7/SUM($AZ7:$BD7)</f>
        <v>0</v>
      </c>
      <c r="ET7" s="16">
        <f ca="1">A7</f>
        <v>1367.890625</v>
      </c>
      <c r="EU7" s="42">
        <f ca="1">AZ7/SUM($AZ7:$BF7)</f>
        <v>5.4095605505820126E-4</v>
      </c>
      <c r="EV7" s="42">
        <f ca="1">BA7/SUM($AZ7:$BF7)</f>
        <v>0</v>
      </c>
      <c r="EW7" s="42">
        <f ca="1">BB7/SUM($AZ7:$BF7)</f>
        <v>0</v>
      </c>
      <c r="EX7" s="42">
        <f ca="1">BC7/SUM($AZ7:$BF7)</f>
        <v>0</v>
      </c>
      <c r="EY7" s="42">
        <f ca="1">BD7/SUM($AZ7:$BF7)</f>
        <v>0</v>
      </c>
      <c r="EZ7" s="42">
        <f ca="1">BE7/SUM($AZ7:$BF7)</f>
        <v>0.99945904394494178</v>
      </c>
      <c r="FA7" s="42">
        <f ca="1">BF7/SUM($AZ7:$BF7)</f>
        <v>0</v>
      </c>
    </row>
    <row r="8" spans="1:157">
      <c r="A8" s="16">
        <v>1329.8033904454501</v>
      </c>
      <c r="B8" s="10">
        <v>9.7630220580450802E-2</v>
      </c>
      <c r="C8" s="10">
        <v>2.3867554269594735</v>
      </c>
      <c r="AZ8" s="10">
        <v>9.7630220580450802E-2</v>
      </c>
      <c r="BA8" s="10">
        <v>2.2891252063790226</v>
      </c>
      <c r="BE8" s="10">
        <v>106.99077176508395</v>
      </c>
      <c r="CV8" s="16">
        <f ca="1">A8</f>
        <v>1329.8033904454501</v>
      </c>
      <c r="CW8" s="41">
        <f ca="1">AZ8/SUM($AZ8:$BD8)</f>
        <v>4.0904995743457268E-2</v>
      </c>
      <c r="CX8" s="41">
        <f ca="1">BA8/SUM($AZ8:$BD8)</f>
        <v>0.9590950042565427</v>
      </c>
      <c r="CY8" s="41">
        <f ca="1">BB8/SUM($AZ8:$BD8)</f>
        <v>0</v>
      </c>
      <c r="CZ8" s="41">
        <f ca="1">BC8/SUM($AZ8:$BD8)</f>
        <v>0</v>
      </c>
      <c r="DA8" s="41">
        <f ca="1">BD8/SUM($AZ8:$BD8)</f>
        <v>0</v>
      </c>
      <c r="ET8" s="16">
        <f ca="1">A8</f>
        <v>1329.8033904454501</v>
      </c>
      <c r="EU8" s="42">
        <f ca="1">AZ8/SUM($AZ8:$BF8)</f>
        <v>8.9259853542888318E-4</v>
      </c>
      <c r="EV8" s="42">
        <f ca="1">BA8/SUM($AZ8:$BF8)</f>
        <v>2.0928661171501994E-2</v>
      </c>
      <c r="EW8" s="42">
        <f ca="1">BB8/SUM($AZ8:$BF8)</f>
        <v>0</v>
      </c>
      <c r="EX8" s="42">
        <f ca="1">BC8/SUM($AZ8:$BF8)</f>
        <v>0</v>
      </c>
      <c r="EY8" s="42">
        <f ca="1">BD8/SUM($AZ8:$BF8)</f>
        <v>0</v>
      </c>
      <c r="EZ8" s="42">
        <f ca="1">BE8/SUM($AZ8:$BF8)</f>
        <v>0.97817874029306917</v>
      </c>
      <c r="FA8" s="42">
        <f ca="1">BF8/SUM($AZ8:$BF8)</f>
        <v>0</v>
      </c>
    </row>
    <row r="9" spans="1:157">
      <c r="A9" s="16">
        <v>1309.8033904454501</v>
      </c>
      <c r="B9" s="10">
        <v>0.16164027130930905</v>
      </c>
      <c r="C9" s="10">
        <v>5.0788103340228918</v>
      </c>
      <c r="AZ9" s="10">
        <v>0.16164027130930905</v>
      </c>
      <c r="BA9" s="10">
        <v>4.9171700627135824</v>
      </c>
      <c r="BE9" s="10">
        <v>104.29871685802043</v>
      </c>
      <c r="CV9" s="16">
        <f ca="1">A9</f>
        <v>1309.8033904454501</v>
      </c>
      <c r="CW9" s="41">
        <f ca="1">AZ9/SUM($AZ9:$BD9)</f>
        <v>3.1826404350342195E-2</v>
      </c>
      <c r="CX9" s="41">
        <f ca="1">BA9/SUM($AZ9:$BD9)</f>
        <v>0.96817359564965777</v>
      </c>
      <c r="CY9" s="41">
        <f ca="1">BB9/SUM($AZ9:$BD9)</f>
        <v>0</v>
      </c>
      <c r="CZ9" s="41">
        <f ca="1">BC9/SUM($AZ9:$BD9)</f>
        <v>0</v>
      </c>
      <c r="DA9" s="41">
        <f ca="1">BD9/SUM($AZ9:$BD9)</f>
        <v>0</v>
      </c>
      <c r="ET9" s="16">
        <f ca="1">A9</f>
        <v>1309.8033904454501</v>
      </c>
      <c r="EU9" s="42">
        <f ca="1">AZ9/SUM($AZ9:$BF9)</f>
        <v>1.4778197629710867E-3</v>
      </c>
      <c r="EV9" s="42">
        <f ca="1">BA9/SUM($AZ9:$BF9)</f>
        <v>4.495594468944332E-2</v>
      </c>
      <c r="EW9" s="42">
        <f ca="1">BB9/SUM($AZ9:$BF9)</f>
        <v>0</v>
      </c>
      <c r="EX9" s="42">
        <f ca="1">BC9/SUM($AZ9:$BF9)</f>
        <v>0</v>
      </c>
      <c r="EY9" s="42">
        <f ca="1">BD9/SUM($AZ9:$BF9)</f>
        <v>0</v>
      </c>
      <c r="EZ9" s="42">
        <f ca="1">BE9/SUM($AZ9:$BF9)</f>
        <v>0.95356623554758557</v>
      </c>
      <c r="FA9" s="42">
        <f ca="1">BF9/SUM($AZ9:$BF9)</f>
        <v>0</v>
      </c>
    </row>
    <row r="10" spans="1:157">
      <c r="A10" s="16">
        <v>1220.64131680133</v>
      </c>
      <c r="B10" s="10">
        <v>0.28669950204158523</v>
      </c>
      <c r="C10" s="10">
        <v>11.152931830239758</v>
      </c>
      <c r="AZ10" s="10">
        <v>0.28669950204158523</v>
      </c>
      <c r="BA10" s="10">
        <v>10.866232328198173</v>
      </c>
      <c r="BE10" s="10">
        <v>126.28596323159375</v>
      </c>
      <c r="CV10" s="16">
        <f ca="1">A10</f>
        <v>1220.64131680133</v>
      </c>
      <c r="CW10" s="41">
        <f ca="1">AZ10/SUM($AZ10:$BD10)</f>
        <v>2.5706200522470329E-2</v>
      </c>
      <c r="CX10" s="41">
        <f ca="1">BA10/SUM($AZ10:$BD10)</f>
        <v>0.97429379947752959</v>
      </c>
      <c r="CY10" s="41">
        <f ca="1">BB10/SUM($AZ10:$BD10)</f>
        <v>0</v>
      </c>
      <c r="CZ10" s="41">
        <f ca="1">BC10/SUM($AZ10:$BD10)</f>
        <v>0</v>
      </c>
      <c r="DA10" s="41">
        <f ca="1">BD10/SUM($AZ10:$BD10)</f>
        <v>0</v>
      </c>
      <c r="ET10" s="16">
        <f ca="1">A10</f>
        <v>1220.64131680133</v>
      </c>
      <c r="EU10" s="42">
        <f ca="1">AZ10/SUM($AZ10:$BF10)</f>
        <v>2.0860143113970732E-3</v>
      </c>
      <c r="EV10" s="42">
        <f ca="1">BA10/SUM($AZ10:$BF10)</f>
        <v>7.9062279446509481E-2</v>
      </c>
      <c r="EW10" s="42">
        <f ca="1">BB10/SUM($AZ10:$BF10)</f>
        <v>0</v>
      </c>
      <c r="EX10" s="42">
        <f ca="1">BC10/SUM($AZ10:$BF10)</f>
        <v>0</v>
      </c>
      <c r="EY10" s="42">
        <f ca="1">BD10/SUM($AZ10:$BF10)</f>
        <v>0</v>
      </c>
      <c r="EZ10" s="42">
        <f ca="1">BE10/SUM($AZ10:$BF10)</f>
        <v>0.91885170624209345</v>
      </c>
      <c r="FA10" s="42">
        <f ca="1">BF10/SUM($AZ10:$BF10)</f>
        <v>0</v>
      </c>
    </row>
    <row r="11" spans="1:157">
      <c r="A11" s="16">
        <v>1200.64131680133</v>
      </c>
      <c r="B11" s="10">
        <v>0.34467681956926249</v>
      </c>
      <c r="C11" s="10">
        <v>11.355564108266968</v>
      </c>
      <c r="D11" s="10">
        <v>14.288814429853094</v>
      </c>
      <c r="AZ11" s="10">
        <v>0.34467681956926249</v>
      </c>
      <c r="BA11" s="10">
        <v>11.010887288697706</v>
      </c>
      <c r="BB11" s="10">
        <v>2.933250321586125</v>
      </c>
      <c r="BE11" s="10">
        <v>123.15008063198084</v>
      </c>
      <c r="CV11" s="16">
        <f ca="1">A11</f>
        <v>1200.64131680133</v>
      </c>
      <c r="CW11" s="41">
        <f ca="1">AZ11/SUM($AZ11:$BD11)</f>
        <v>2.4122142621513923E-2</v>
      </c>
      <c r="CX11" s="41">
        <f ca="1">BA11/SUM($AZ11:$BD11)</f>
        <v>0.77059488334406978</v>
      </c>
      <c r="CY11" s="41">
        <f ca="1">BB11/SUM($AZ11:$BD11)</f>
        <v>0.20528297403441625</v>
      </c>
      <c r="CZ11" s="41">
        <f ca="1">BC11/SUM($AZ11:$BD11)</f>
        <v>0</v>
      </c>
      <c r="DA11" s="41">
        <f ca="1">BD11/SUM($AZ11:$BD11)</f>
        <v>0</v>
      </c>
      <c r="ET11" s="16">
        <f ca="1">A11</f>
        <v>1200.64131680133</v>
      </c>
      <c r="EU11" s="42">
        <f ca="1">AZ11/SUM($AZ11:$BF11)</f>
        <v>2.5078549955905275E-3</v>
      </c>
      <c r="EV11" s="42">
        <f ca="1">BA11/SUM($AZ11:$BF11)</f>
        <v>8.0114783255088695E-2</v>
      </c>
      <c r="EW11" s="42">
        <f ca="1">BB11/SUM($AZ11:$BF11)</f>
        <v>2.1342214081875817E-2</v>
      </c>
      <c r="EX11" s="42">
        <f ca="1">BC11/SUM($AZ11:$BF11)</f>
        <v>0</v>
      </c>
      <c r="EY11" s="42">
        <f ca="1">BD11/SUM($AZ11:$BF11)</f>
        <v>0</v>
      </c>
      <c r="EZ11" s="42">
        <f ca="1">BE11/SUM($AZ11:$BF11)</f>
        <v>0.89603514766744496</v>
      </c>
      <c r="FA11" s="42">
        <f ca="1">BF11/SUM($AZ11:$BF11)</f>
        <v>0</v>
      </c>
    </row>
    <row r="12" spans="1:157">
      <c r="A12" s="16">
        <v>1154.19524816492</v>
      </c>
      <c r="B12" s="10">
        <v>0.40408803712710789</v>
      </c>
      <c r="C12" s="10">
        <v>11.413458650575199</v>
      </c>
      <c r="D12" s="10">
        <v>18.935947390078191</v>
      </c>
      <c r="AZ12" s="10">
        <v>0.40408803712710789</v>
      </c>
      <c r="BA12" s="10">
        <v>11.009370613448091</v>
      </c>
      <c r="BB12" s="10">
        <v>7.5224887395029905</v>
      </c>
      <c r="BE12" s="10">
        <v>139.43643295040005</v>
      </c>
      <c r="CV12" s="16">
        <f ca="1">A12</f>
        <v>1154.19524816492</v>
      </c>
      <c r="CW12" s="41">
        <f ca="1">AZ12/SUM($AZ12:$BD12)</f>
        <v>2.1339731717824512E-2</v>
      </c>
      <c r="CX12" s="41">
        <f ca="1">BA12/SUM($AZ12:$BD12)</f>
        <v>0.58140057038902826</v>
      </c>
      <c r="CY12" s="41">
        <f ca="1">BB12/SUM($AZ12:$BD12)</f>
        <v>0.39725969789314713</v>
      </c>
      <c r="CZ12" s="41">
        <f ca="1">BC12/SUM($AZ12:$BD12)</f>
        <v>0</v>
      </c>
      <c r="DA12" s="41">
        <f ca="1">BD12/SUM($AZ12:$BD12)</f>
        <v>0</v>
      </c>
      <c r="ET12" s="16">
        <f ca="1">A12</f>
        <v>1154.19524816492</v>
      </c>
      <c r="EU12" s="42">
        <f ca="1">AZ12/SUM($AZ12:$BF12)</f>
        <v>2.5515057376695087E-3</v>
      </c>
      <c r="EV12" s="42">
        <f ca="1">BA12/SUM($AZ12:$BF12)</f>
        <v>6.9515723573640179E-2</v>
      </c>
      <c r="EW12" s="42">
        <f ca="1">BB12/SUM($AZ12:$BF12)</f>
        <v>4.7498741405102983E-2</v>
      </c>
      <c r="EX12" s="42">
        <f ca="1">BC12/SUM($AZ12:$BF12)</f>
        <v>0</v>
      </c>
      <c r="EY12" s="42">
        <f ca="1">BD12/SUM($AZ12:$BF12)</f>
        <v>0</v>
      </c>
      <c r="EZ12" s="42">
        <f ca="1">BE12/SUM($AZ12:$BF12)</f>
        <v>0.88043402928358738</v>
      </c>
      <c r="FA12" s="42">
        <f ca="1">BF12/SUM($AZ12:$BF12)</f>
        <v>0</v>
      </c>
    </row>
    <row r="13" spans="1:157">
      <c r="A13" s="16">
        <v>1134.19524816492</v>
      </c>
      <c r="B13" s="10">
        <v>0.45683892087231565</v>
      </c>
      <c r="C13" s="10">
        <v>11.466209534320408</v>
      </c>
      <c r="D13" s="10">
        <v>21.770135726981746</v>
      </c>
      <c r="AZ13" s="10">
        <v>0.45683892087231565</v>
      </c>
      <c r="BA13" s="10">
        <v>11.009370613448091</v>
      </c>
      <c r="BB13" s="10">
        <v>10.303926192661338</v>
      </c>
      <c r="BE13" s="10">
        <v>136.60224461349705</v>
      </c>
      <c r="CV13" s="16">
        <f ca="1">A13</f>
        <v>1134.19524816492</v>
      </c>
      <c r="CW13" s="41">
        <f ca="1">AZ13/SUM($AZ13:$BD13)</f>
        <v>2.0984661124832257E-2</v>
      </c>
      <c r="CX13" s="41">
        <f ca="1">BA13/SUM($AZ13:$BD13)</f>
        <v>0.50570978295753843</v>
      </c>
      <c r="CY13" s="41">
        <f ca="1">BB13/SUM($AZ13:$BD13)</f>
        <v>0.47330555591762929</v>
      </c>
      <c r="CZ13" s="41">
        <f ca="1">BC13/SUM($AZ13:$BD13)</f>
        <v>0</v>
      </c>
      <c r="DA13" s="41">
        <f ca="1">BD13/SUM($AZ13:$BD13)</f>
        <v>0</v>
      </c>
      <c r="ET13" s="16">
        <f ca="1">A13</f>
        <v>1134.19524816492</v>
      </c>
      <c r="EU13" s="42">
        <f ca="1">AZ13/SUM($AZ13:$BF13)</f>
        <v>2.8845870718756318E-3</v>
      </c>
      <c r="EV13" s="42">
        <f ca="1">BA13/SUM($AZ13:$BF13)</f>
        <v>6.9515723573639929E-2</v>
      </c>
      <c r="EW13" s="42">
        <f ca="1">BB13/SUM($AZ13:$BF13)</f>
        <v>6.506138362326383E-2</v>
      </c>
      <c r="EX13" s="42">
        <f ca="1">BC13/SUM($AZ13:$BF13)</f>
        <v>0</v>
      </c>
      <c r="EY13" s="42">
        <f ca="1">BD13/SUM($AZ13:$BF13)</f>
        <v>0</v>
      </c>
      <c r="EZ13" s="42">
        <f ca="1">BE13/SUM($AZ13:$BF13)</f>
        <v>0.86253830573122059</v>
      </c>
      <c r="FA13" s="42">
        <f ca="1">BF13/SUM($AZ13:$BF13)</f>
        <v>0</v>
      </c>
    </row>
    <row r="14" spans="1:157">
      <c r="A14" s="16">
        <v>1128.5861503585197</v>
      </c>
      <c r="B14" s="10">
        <v>0.4630669360462098</v>
      </c>
      <c r="C14" s="10">
        <v>11.4724375494943</v>
      </c>
      <c r="D14" s="10">
        <v>22.249136060229429</v>
      </c>
      <c r="AZ14" s="10">
        <v>0.4630669360462098</v>
      </c>
      <c r="BA14" s="10">
        <v>11.009370613448091</v>
      </c>
      <c r="BB14" s="10">
        <v>10.776698510735129</v>
      </c>
      <c r="BE14" s="10">
        <v>139.15416250128658</v>
      </c>
      <c r="CV14" s="16">
        <f ca="1">A14</f>
        <v>1128.5861503585197</v>
      </c>
      <c r="CW14" s="41">
        <f ca="1">AZ14/SUM($AZ14:$BD14)</f>
        <v>2.0812805260962332E-2</v>
      </c>
      <c r="CX14" s="41">
        <f ca="1">BA14/SUM($AZ14:$BD14)</f>
        <v>0.49482238697472214</v>
      </c>
      <c r="CY14" s="41">
        <f ca="1">BB14/SUM($AZ14:$BD14)</f>
        <v>0.48436480776431556</v>
      </c>
      <c r="CZ14" s="41">
        <f ca="1">BC14/SUM($AZ14:$BD14)</f>
        <v>0</v>
      </c>
      <c r="DA14" s="41">
        <f ca="1">BD14/SUM($AZ14:$BD14)</f>
        <v>0</v>
      </c>
      <c r="ET14" s="16">
        <f ca="1">A14</f>
        <v>1128.5861503585197</v>
      </c>
      <c r="EU14" s="42">
        <f ca="1">AZ14/SUM($AZ14:$BF14)</f>
        <v>2.8690054055476445E-3</v>
      </c>
      <c r="EV14" s="42">
        <f ca="1">BA14/SUM($AZ14:$BF14)</f>
        <v>6.8210319811103884E-2</v>
      </c>
      <c r="EW14" s="42">
        <f ca="1">BB14/SUM($AZ14:$BF14)</f>
        <v>6.676876251465072E-2</v>
      </c>
      <c r="EX14" s="42">
        <f ca="1">BC14/SUM($AZ14:$BF14)</f>
        <v>0</v>
      </c>
      <c r="EY14" s="42">
        <f ca="1">BD14/SUM($AZ14:$BF14)</f>
        <v>0</v>
      </c>
      <c r="EZ14" s="42">
        <f ca="1">BE14/SUM($AZ14:$BF14)</f>
        <v>0.8621519122686977</v>
      </c>
      <c r="FA14" s="42">
        <f ca="1">BF14/SUM($AZ14:$BF14)</f>
        <v>0</v>
      </c>
    </row>
    <row r="15" spans="1:157">
      <c r="A15" s="16">
        <v>1108.5861503585197</v>
      </c>
      <c r="B15" s="10">
        <v>0.51304941580833474</v>
      </c>
      <c r="C15" s="10">
        <v>11.522420029256425</v>
      </c>
      <c r="D15" s="10">
        <v>24.797371063479435</v>
      </c>
      <c r="AZ15" s="10">
        <v>0.51304941580833474</v>
      </c>
      <c r="BA15" s="10">
        <v>11.009370613448091</v>
      </c>
      <c r="BB15" s="10">
        <v>13.27495103422301</v>
      </c>
      <c r="BE15" s="10">
        <v>136.60592749803678</v>
      </c>
      <c r="CV15" s="16">
        <f ca="1">A15</f>
        <v>1108.5861503585197</v>
      </c>
      <c r="CW15" s="41">
        <f ca="1">AZ15/SUM($AZ15:$BD15)</f>
        <v>2.0689669662762485E-2</v>
      </c>
      <c r="CX15" s="41">
        <f ca="1">BA15/SUM($AZ15:$BD15)</f>
        <v>0.44397329802683183</v>
      </c>
      <c r="CY15" s="41">
        <f ca="1">BB15/SUM($AZ15:$BD15)</f>
        <v>0.53533703231040575</v>
      </c>
      <c r="CZ15" s="41">
        <f ca="1">BC15/SUM($AZ15:$BD15)</f>
        <v>0</v>
      </c>
      <c r="DA15" s="41">
        <f ca="1">BD15/SUM($AZ15:$BD15)</f>
        <v>0</v>
      </c>
      <c r="ET15" s="16">
        <f ca="1">A15</f>
        <v>1108.5861503585197</v>
      </c>
      <c r="EU15" s="42">
        <f ca="1">AZ15/SUM($AZ15:$BF15)</f>
        <v>3.1786798682605262E-3</v>
      </c>
      <c r="EV15" s="42">
        <f ca="1">BA15/SUM($AZ15:$BF15)</f>
        <v>6.8210319811103801E-2</v>
      </c>
      <c r="EW15" s="42">
        <f ca="1">BB15/SUM($AZ15:$BF15)</f>
        <v>8.2247086351605644E-2</v>
      </c>
      <c r="EX15" s="42">
        <f ca="1">BC15/SUM($AZ15:$BF15)</f>
        <v>0</v>
      </c>
      <c r="EY15" s="42">
        <f ca="1">BD15/SUM($AZ15:$BF15)</f>
        <v>0</v>
      </c>
      <c r="EZ15" s="42">
        <f ca="1">BE15/SUM($AZ15:$BF15)</f>
        <v>0.8463639139690301</v>
      </c>
      <c r="FA15" s="42">
        <f ca="1">BF15/SUM($AZ15:$BF15)</f>
        <v>0</v>
      </c>
    </row>
    <row r="16" spans="1:157">
      <c r="A16" s="16">
        <v>1103.7166145040301</v>
      </c>
      <c r="B16" s="10">
        <v>0.51761953774932423</v>
      </c>
      <c r="C16" s="10">
        <v>11.526990151197415</v>
      </c>
      <c r="D16" s="10">
        <v>25.167600432802768</v>
      </c>
      <c r="AZ16" s="10">
        <v>0.51761953774932423</v>
      </c>
      <c r="BA16" s="10">
        <v>11.009370613448091</v>
      </c>
      <c r="BB16" s="10">
        <v>13.640610281605353</v>
      </c>
      <c r="BE16" s="10">
        <v>139.46734404613514</v>
      </c>
      <c r="CV16" s="16">
        <f ca="1">A16</f>
        <v>1103.7166145040301</v>
      </c>
      <c r="CW16" s="41">
        <f ca="1">AZ16/SUM($AZ16:$BD16)</f>
        <v>2.0566900651945864E-2</v>
      </c>
      <c r="CX16" s="41">
        <f ca="1">BA16/SUM($AZ16:$BD16)</f>
        <v>0.43744220442640119</v>
      </c>
      <c r="CY16" s="41">
        <f ca="1">BB16/SUM($AZ16:$BD16)</f>
        <v>0.54199089492165298</v>
      </c>
      <c r="CZ16" s="41">
        <f ca="1">BC16/SUM($AZ16:$BD16)</f>
        <v>0</v>
      </c>
      <c r="DA16" s="41">
        <f ca="1">BD16/SUM($AZ16:$BD16)</f>
        <v>0</v>
      </c>
      <c r="ET16" s="16">
        <f ca="1">A16</f>
        <v>1103.7166145040301</v>
      </c>
      <c r="EU16" s="42">
        <f ca="1">AZ16/SUM($AZ16:$BF16)</f>
        <v>3.1440441723205631E-3</v>
      </c>
      <c r="EV16" s="42">
        <f ca="1">BA16/SUM($AZ16:$BF16)</f>
        <v>6.6871408426031592E-2</v>
      </c>
      <c r="EW16" s="42">
        <f ca="1">BB16/SUM($AZ16:$BF16)</f>
        <v>8.2853675595890422E-2</v>
      </c>
      <c r="EX16" s="42">
        <f ca="1">BC16/SUM($AZ16:$BF16)</f>
        <v>0</v>
      </c>
      <c r="EY16" s="42">
        <f ca="1">BD16/SUM($AZ16:$BF16)</f>
        <v>0</v>
      </c>
      <c r="EZ16" s="42">
        <f ca="1">BE16/SUM($AZ16:$BF16)</f>
        <v>0.84713087180575741</v>
      </c>
      <c r="FA16" s="42">
        <f ca="1">BF16/SUM($AZ16:$BF16)</f>
        <v>0</v>
      </c>
    </row>
    <row r="17" spans="1:157">
      <c r="A17" s="16">
        <v>1083.7166145040301</v>
      </c>
      <c r="B17" s="10">
        <v>0.5668475775352384</v>
      </c>
      <c r="C17" s="10">
        <v>11.576218190983329</v>
      </c>
      <c r="D17" s="10">
        <v>27.475648004319297</v>
      </c>
      <c r="AZ17" s="10">
        <v>0.5668475775352384</v>
      </c>
      <c r="BA17" s="10">
        <v>11.009370613448091</v>
      </c>
      <c r="BB17" s="10">
        <v>15.899429813335967</v>
      </c>
      <c r="BE17" s="10">
        <v>137.15929647461871</v>
      </c>
      <c r="CV17" s="16">
        <f ca="1">A17</f>
        <v>1083.7166145040301</v>
      </c>
      <c r="CW17" s="41">
        <f ca="1">AZ17/SUM($AZ17:$BD17)</f>
        <v>2.0630908411919072E-2</v>
      </c>
      <c r="CX17" s="41">
        <f ca="1">BA17/SUM($AZ17:$BD17)</f>
        <v>0.40069557637793907</v>
      </c>
      <c r="CY17" s="41">
        <f ca="1">BB17/SUM($AZ17:$BD17)</f>
        <v>0.57867351521014188</v>
      </c>
      <c r="CZ17" s="41">
        <f ca="1">BC17/SUM($AZ17:$BD17)</f>
        <v>0</v>
      </c>
      <c r="DA17" s="41">
        <f ca="1">BD17/SUM($AZ17:$BD17)</f>
        <v>0</v>
      </c>
      <c r="ET17" s="16">
        <f ca="1">A17</f>
        <v>1083.7166145040301</v>
      </c>
      <c r="EU17" s="42">
        <f ca="1">AZ17/SUM($AZ17:$BF17)</f>
        <v>3.4430574829012444E-3</v>
      </c>
      <c r="EV17" s="42">
        <f ca="1">BA17/SUM($AZ17:$BF17)</f>
        <v>6.6871408426031551E-2</v>
      </c>
      <c r="EW17" s="42">
        <f ca="1">BB17/SUM($AZ17:$BF17)</f>
        <v>9.6573846236939126E-2</v>
      </c>
      <c r="EX17" s="42">
        <f ca="1">BC17/SUM($AZ17:$BF17)</f>
        <v>0</v>
      </c>
      <c r="EY17" s="42">
        <f ca="1">BD17/SUM($AZ17:$BF17)</f>
        <v>0</v>
      </c>
      <c r="EZ17" s="42">
        <f ca="1">BE17/SUM($AZ17:$BF17)</f>
        <v>0.83311168785412815</v>
      </c>
      <c r="FA17" s="42">
        <f ca="1">BF17/SUM($AZ17:$BF17)</f>
        <v>0</v>
      </c>
    </row>
    <row r="18" spans="1:157">
      <c r="A18" s="16">
        <v>1079.2637506706897</v>
      </c>
      <c r="B18" s="10">
        <v>0.57048200667984661</v>
      </c>
      <c r="C18" s="10">
        <v>11.579852620127937</v>
      </c>
      <c r="D18" s="10">
        <v>27.781941835243373</v>
      </c>
      <c r="AZ18" s="10">
        <v>0.57048200667984661</v>
      </c>
      <c r="BA18" s="10">
        <v>11.009370613448091</v>
      </c>
      <c r="BB18" s="10">
        <v>16.202089215115436</v>
      </c>
      <c r="BE18" s="10">
        <v>140.52838153227768</v>
      </c>
      <c r="CV18" s="16">
        <f ca="1">A18</f>
        <v>1079.2637506706897</v>
      </c>
      <c r="CW18" s="41">
        <f ca="1">AZ18/SUM($AZ18:$BD18)</f>
        <v>2.0534274028180043E-2</v>
      </c>
      <c r="CX18" s="41">
        <f ca="1">BA18/SUM($AZ18:$BD18)</f>
        <v>0.39627793761636632</v>
      </c>
      <c r="CY18" s="41">
        <f ca="1">BB18/SUM($AZ18:$BD18)</f>
        <v>0.5831877883554536</v>
      </c>
      <c r="CZ18" s="41">
        <f ca="1">BC18/SUM($AZ18:$BD18)</f>
        <v>0</v>
      </c>
      <c r="DA18" s="41">
        <f ca="1">BD18/SUM($AZ18:$BD18)</f>
        <v>0</v>
      </c>
      <c r="ET18" s="16">
        <f ca="1">A18</f>
        <v>1079.2637506706897</v>
      </c>
      <c r="EU18" s="42">
        <f ca="1">AZ18/SUM($AZ18:$BF18)</f>
        <v>3.3894653356119266E-3</v>
      </c>
      <c r="EV18" s="42">
        <f ca="1">BA18/SUM($AZ18:$BF18)</f>
        <v>6.5411142900653335E-2</v>
      </c>
      <c r="EW18" s="42">
        <f ca="1">BB18/SUM($AZ18:$BF18)</f>
        <v>9.6263193433100872E-2</v>
      </c>
      <c r="EX18" s="42">
        <f ca="1">BC18/SUM($AZ18:$BF18)</f>
        <v>0</v>
      </c>
      <c r="EY18" s="42">
        <f ca="1">BD18/SUM($AZ18:$BF18)</f>
        <v>0</v>
      </c>
      <c r="EZ18" s="42">
        <f ca="1">BE18/SUM($AZ18:$BF18)</f>
        <v>0.83493619833063393</v>
      </c>
      <c r="FA18" s="42">
        <f ca="1">BF18/SUM($AZ18:$BF18)</f>
        <v>0</v>
      </c>
    </row>
    <row r="19" spans="1:157">
      <c r="A19" s="16">
        <v>1059.2637506706897</v>
      </c>
      <c r="B19" s="10">
        <v>0.62158186961402762</v>
      </c>
      <c r="C19" s="10">
        <v>11.630952483062119</v>
      </c>
      <c r="D19" s="10">
        <v>29.886576134341958</v>
      </c>
      <c r="AZ19" s="10">
        <v>0.62158186961402762</v>
      </c>
      <c r="BA19" s="10">
        <v>11.009370613448091</v>
      </c>
      <c r="BB19" s="10">
        <v>18.255623651279841</v>
      </c>
      <c r="BE19" s="10">
        <v>138.42374723317906</v>
      </c>
      <c r="CV19" s="16">
        <f ca="1">A19</f>
        <v>1059.2637506706897</v>
      </c>
      <c r="CW19" s="41">
        <f ca="1">AZ19/SUM($AZ19:$BD19)</f>
        <v>2.0798028747755503E-2</v>
      </c>
      <c r="CX19" s="41">
        <f ca="1">BA19/SUM($AZ19:$BD19)</f>
        <v>0.36837175874413675</v>
      </c>
      <c r="CY19" s="41">
        <f ca="1">BB19/SUM($AZ19:$BD19)</f>
        <v>0.61083021250810776</v>
      </c>
      <c r="CZ19" s="41">
        <f ca="1">BC19/SUM($AZ19:$BD19)</f>
        <v>0</v>
      </c>
      <c r="DA19" s="41">
        <f ca="1">BD19/SUM($AZ19:$BD19)</f>
        <v>0</v>
      </c>
      <c r="ET19" s="16">
        <f ca="1">A19</f>
        <v>1059.2637506706897</v>
      </c>
      <c r="EU19" s="42">
        <f ca="1">AZ19/SUM($AZ19:$BF19)</f>
        <v>3.6930703784386807E-3</v>
      </c>
      <c r="EV19" s="42">
        <f ca="1">BA19/SUM($AZ19:$BF19)</f>
        <v>6.5411142900653349E-2</v>
      </c>
      <c r="EW19" s="42">
        <f ca="1">BB19/SUM($AZ19:$BF19)</f>
        <v>0.10846407567892917</v>
      </c>
      <c r="EX19" s="42">
        <f ca="1">BC19/SUM($AZ19:$BF19)</f>
        <v>0</v>
      </c>
      <c r="EY19" s="42">
        <f ca="1">BD19/SUM($AZ19:$BF19)</f>
        <v>0</v>
      </c>
      <c r="EZ19" s="42">
        <f ca="1">BE19/SUM($AZ19:$BF19)</f>
        <v>0.82243171104197876</v>
      </c>
      <c r="FA19" s="42">
        <f ca="1">BF19/SUM($AZ19:$BF19)</f>
        <v>0</v>
      </c>
    </row>
    <row r="20" spans="1:157">
      <c r="A20" s="16">
        <v>1055.1933816709698</v>
      </c>
      <c r="B20" s="10">
        <v>0.62420408628857438</v>
      </c>
      <c r="C20" s="10">
        <v>11.633574699736666</v>
      </c>
      <c r="D20" s="10">
        <v>30.140305691066381</v>
      </c>
      <c r="AZ20" s="10">
        <v>0.62420408628857438</v>
      </c>
      <c r="BA20" s="10">
        <v>11.009370613448091</v>
      </c>
      <c r="BB20" s="10">
        <v>18.506730991329714</v>
      </c>
      <c r="BE20" s="10">
        <v>142.67634106465445</v>
      </c>
      <c r="CV20" s="16">
        <f ca="1">A20</f>
        <v>1055.1933816709698</v>
      </c>
      <c r="CW20" s="41">
        <f ca="1">AZ20/SUM($AZ20:$BD20)</f>
        <v>2.0709945436073966E-2</v>
      </c>
      <c r="CX20" s="41">
        <f ca="1">BA20/SUM($AZ20:$BD20)</f>
        <v>0.36527070184000426</v>
      </c>
      <c r="CY20" s="41">
        <f ca="1">BB20/SUM($AZ20:$BD20)</f>
        <v>0.61401935272392172</v>
      </c>
      <c r="CZ20" s="41">
        <f ca="1">BC20/SUM($AZ20:$BD20)</f>
        <v>0</v>
      </c>
      <c r="DA20" s="41">
        <f ca="1">BD20/SUM($AZ20:$BD20)</f>
        <v>0</v>
      </c>
      <c r="ET20" s="16">
        <f ca="1">A20</f>
        <v>1055.1933816709698</v>
      </c>
      <c r="EU20" s="42">
        <f ca="1">AZ20/SUM($AZ20:$BF20)</f>
        <v>3.611944207961037E-3</v>
      </c>
      <c r="EV20" s="42">
        <f ca="1">BA20/SUM($AZ20:$BF20)</f>
        <v>6.3705498400336499E-2</v>
      </c>
      <c r="EW20" s="42">
        <f ca="1">BB20/SUM($AZ20:$BF20)</f>
        <v>0.10708882123774385</v>
      </c>
      <c r="EX20" s="42">
        <f ca="1">BC20/SUM($AZ20:$BF20)</f>
        <v>0</v>
      </c>
      <c r="EY20" s="42">
        <f ca="1">BD20/SUM($AZ20:$BF20)</f>
        <v>0</v>
      </c>
      <c r="EZ20" s="42">
        <f ca="1">BE20/SUM($AZ20:$BF20)</f>
        <v>0.82559373615395859</v>
      </c>
      <c r="FA20" s="42">
        <f ca="1">BF20/SUM($AZ20:$BF20)</f>
        <v>0</v>
      </c>
    </row>
    <row r="21" spans="1:157">
      <c r="A21" s="16">
        <v>1035.1933816709698</v>
      </c>
      <c r="B21" s="10">
        <v>0.67778054119416731</v>
      </c>
      <c r="C21" s="10">
        <v>11.687151154642258</v>
      </c>
      <c r="D21" s="10">
        <v>31.226161276856391</v>
      </c>
      <c r="E21" s="10">
        <v>32.955278602619167</v>
      </c>
      <c r="AZ21" s="10">
        <v>0.67778054119416731</v>
      </c>
      <c r="BA21" s="10">
        <v>11.009370613448091</v>
      </c>
      <c r="BB21" s="10">
        <v>19.539010122214133</v>
      </c>
      <c r="BC21" s="10">
        <v>1.7291173257627761</v>
      </c>
      <c r="BE21" s="10">
        <v>139.86136815310201</v>
      </c>
      <c r="CV21" s="16">
        <f ca="1">A21</f>
        <v>1035.1933816709698</v>
      </c>
      <c r="CW21" s="41">
        <f ca="1">AZ21/SUM($AZ21:$BD21)</f>
        <v>2.0566676111798968E-2</v>
      </c>
      <c r="CX21" s="41">
        <f ca="1">BA21/SUM($AZ21:$BD21)</f>
        <v>0.33407002095782939</v>
      </c>
      <c r="CY21" s="41">
        <f ca="1">BB21/SUM($AZ21:$BD21)</f>
        <v>0.59289470308593428</v>
      </c>
      <c r="CZ21" s="41">
        <f ca="1">BC21/SUM($AZ21:$BD21)</f>
        <v>5.2468599844437427E-2</v>
      </c>
      <c r="DA21" s="41">
        <f ca="1">BD21/SUM($AZ21:$BD21)</f>
        <v>0</v>
      </c>
      <c r="ET21" s="16">
        <f ca="1">A21</f>
        <v>1035.1933816709698</v>
      </c>
      <c r="EU21" s="42">
        <f ca="1">AZ21/SUM($AZ21:$BF21)</f>
        <v>3.9219632710049048E-3</v>
      </c>
      <c r="EV21" s="42">
        <f ca="1">BA21/SUM($AZ21:$BF21)</f>
        <v>6.3705498400336374E-2</v>
      </c>
      <c r="EW21" s="42">
        <f ca="1">BB21/SUM($AZ21:$BF21)</f>
        <v>0.11306208336418427</v>
      </c>
      <c r="EX21" s="42">
        <f ca="1">BC21/SUM($AZ21:$BF21)</f>
        <v>1.0005502121603531E-2</v>
      </c>
      <c r="EY21" s="42">
        <f ca="1">BD21/SUM($AZ21:$BF21)</f>
        <v>0</v>
      </c>
      <c r="EZ21" s="42">
        <f ca="1">BE21/SUM($AZ21:$BF21)</f>
        <v>0.80930495284287096</v>
      </c>
      <c r="FA21" s="42">
        <f ca="1">BF21/SUM($AZ21:$BF21)</f>
        <v>0</v>
      </c>
    </row>
    <row r="22" spans="1:157">
      <c r="A22" s="16">
        <v>1031.6889127250997</v>
      </c>
      <c r="B22" s="10">
        <v>0.67850035961208632</v>
      </c>
      <c r="C22" s="10">
        <v>11.687870973060177</v>
      </c>
      <c r="D22" s="10">
        <v>31.326939180776456</v>
      </c>
      <c r="E22" s="10">
        <v>33.240566057141983</v>
      </c>
      <c r="AZ22" s="10">
        <v>0.67850035961208632</v>
      </c>
      <c r="BA22" s="10">
        <v>11.009370613448091</v>
      </c>
      <c r="BB22" s="10">
        <v>19.639068207716281</v>
      </c>
      <c r="BC22" s="10">
        <v>1.9136268763655289</v>
      </c>
      <c r="BE22" s="10">
        <v>145.66069534341395</v>
      </c>
      <c r="CV22" s="16">
        <f ca="1">A22</f>
        <v>1031.6889127250997</v>
      </c>
      <c r="CW22" s="41">
        <f ca="1">AZ22/SUM($AZ22:$BD22)</f>
        <v>2.0411817249011782E-2</v>
      </c>
      <c r="CX22" s="41">
        <f ca="1">BA22/SUM($AZ22:$BD22)</f>
        <v>0.33120286202474719</v>
      </c>
      <c r="CY22" s="41">
        <f ca="1">BB22/SUM($AZ22:$BD22)</f>
        <v>0.59081629879454722</v>
      </c>
      <c r="CZ22" s="41">
        <f ca="1">BC22/SUM($AZ22:$BD22)</f>
        <v>5.756902193169397E-2</v>
      </c>
      <c r="DA22" s="41">
        <f ca="1">BD22/SUM($AZ22:$BD22)</f>
        <v>0</v>
      </c>
      <c r="ET22" s="16">
        <f ca="1">A22</f>
        <v>1031.6889127250997</v>
      </c>
      <c r="EU22" s="42">
        <f ca="1">AZ22/SUM($AZ22:$BF22)</f>
        <v>3.7925968453231818E-3</v>
      </c>
      <c r="EV22" s="42">
        <f ca="1">BA22/SUM($AZ22:$BF22)</f>
        <v>6.1538809325655648E-2</v>
      </c>
      <c r="EW22" s="42">
        <f ca="1">BB22/SUM($AZ22:$BF22)</f>
        <v>0.10977601864832492</v>
      </c>
      <c r="EX22" s="42">
        <f ca="1">BC22/SUM($AZ22:$BF22)</f>
        <v>1.0696553290817559E-2</v>
      </c>
      <c r="EY22" s="42">
        <f ca="1">BD22/SUM($AZ22:$BF22)</f>
        <v>0</v>
      </c>
      <c r="EZ22" s="42">
        <f ca="1">BE22/SUM($AZ22:$BF22)</f>
        <v>0.81419602188987872</v>
      </c>
      <c r="FA22" s="42">
        <f ca="1">BF22/SUM($AZ22:$BF22)</f>
        <v>0</v>
      </c>
    </row>
    <row r="23" spans="1:157">
      <c r="A23" s="16">
        <v>1011.6889127250998</v>
      </c>
      <c r="B23" s="10">
        <v>0.73137418538059873</v>
      </c>
      <c r="C23" s="10">
        <v>11.74074479882869</v>
      </c>
      <c r="D23" s="10">
        <v>31.377627528584526</v>
      </c>
      <c r="E23" s="10">
        <v>37.238654211328232</v>
      </c>
      <c r="AZ23" s="10">
        <v>0.73137418538059873</v>
      </c>
      <c r="BA23" s="10">
        <v>11.009370613448091</v>
      </c>
      <c r="BB23" s="10">
        <v>19.636882729755836</v>
      </c>
      <c r="BC23" s="10">
        <v>5.8610266827437059</v>
      </c>
      <c r="BE23" s="10">
        <v>141.66260718922814</v>
      </c>
      <c r="CV23" s="16">
        <f ca="1">A23</f>
        <v>1011.6889127250998</v>
      </c>
      <c r="CW23" s="41">
        <f ca="1">AZ23/SUM($AZ23:$BD23)</f>
        <v>1.9640188424374105E-2</v>
      </c>
      <c r="CX23" s="41">
        <f ca="1">BA23/SUM($AZ23:$BD23)</f>
        <v>0.29564362210756184</v>
      </c>
      <c r="CY23" s="41">
        <f ca="1">BB23/SUM($AZ23:$BD23)</f>
        <v>0.52732525236591854</v>
      </c>
      <c r="CZ23" s="41">
        <f ca="1">BC23/SUM($AZ23:$BD23)</f>
        <v>0.15739093710214547</v>
      </c>
      <c r="DA23" s="41">
        <f ca="1">BD23/SUM($AZ23:$BD23)</f>
        <v>0</v>
      </c>
      <c r="ET23" s="16">
        <f ca="1">A23</f>
        <v>1011.6889127250998</v>
      </c>
      <c r="EU23" s="42">
        <f ca="1">AZ23/SUM($AZ23:$BF23)</f>
        <v>4.0881443744718296E-3</v>
      </c>
      <c r="EV23" s="42">
        <f ca="1">BA23/SUM($AZ23:$BF23)</f>
        <v>6.1538809325655502E-2</v>
      </c>
      <c r="EW23" s="42">
        <f ca="1">BB23/SUM($AZ23:$BF23)</f>
        <v>0.10976380253568613</v>
      </c>
      <c r="EX23" s="42">
        <f ca="1">BC23/SUM($AZ23:$BF23)</f>
        <v>3.276123732644335E-2</v>
      </c>
      <c r="EY23" s="42">
        <f ca="1">BD23/SUM($AZ23:$BF23)</f>
        <v>0</v>
      </c>
      <c r="EZ23" s="42">
        <f ca="1">BE23/SUM($AZ23:$BF23)</f>
        <v>0.79184800643774322</v>
      </c>
      <c r="FA23" s="42">
        <f ca="1">BF23/SUM($AZ23:$BF23)</f>
        <v>0</v>
      </c>
    </row>
    <row r="24" spans="1:157">
      <c r="A24" s="16">
        <v>1009.72795666232</v>
      </c>
      <c r="B24" s="10">
        <v>0.7303642364634596</v>
      </c>
      <c r="C24" s="10">
        <v>11.739734849911551</v>
      </c>
      <c r="D24" s="10">
        <v>31.376617579667389</v>
      </c>
      <c r="E24" s="10">
        <v>37.366765881246323</v>
      </c>
      <c r="AZ24" s="10">
        <v>0.7303642364634596</v>
      </c>
      <c r="BA24" s="10">
        <v>11.009370613448091</v>
      </c>
      <c r="BB24" s="10">
        <v>19.636882729755836</v>
      </c>
      <c r="BC24" s="10">
        <v>5.9901483015789321</v>
      </c>
      <c r="BE24" s="10">
        <v>149.40368621453183</v>
      </c>
      <c r="CV24" s="16">
        <f ca="1">A24</f>
        <v>1009.72795666232</v>
      </c>
      <c r="CW24" s="41">
        <f ca="1">AZ24/SUM($AZ24:$BD24)</f>
        <v>1.9545824189992737E-2</v>
      </c>
      <c r="CX24" s="41">
        <f ca="1">BA24/SUM($AZ24:$BD24)</f>
        <v>0.29463001021914736</v>
      </c>
      <c r="CY24" s="41">
        <f ca="1">BB24/SUM($AZ24:$BD24)</f>
        <v>0.52551732178703803</v>
      </c>
      <c r="CZ24" s="41">
        <f ca="1">BC24/SUM($AZ24:$BD24)</f>
        <v>0.16030684380382179</v>
      </c>
      <c r="DA24" s="41">
        <f ca="1">BD24/SUM($AZ24:$BD24)</f>
        <v>0</v>
      </c>
      <c r="ET24" s="16">
        <f ca="1">A24</f>
        <v>1009.72795666232</v>
      </c>
      <c r="EU24" s="42">
        <f ca="1">AZ24/SUM($AZ24:$BF24)</f>
        <v>3.9104913452204957E-3</v>
      </c>
      <c r="EV24" s="42">
        <f ca="1">BA24/SUM($AZ24:$BF24)</f>
        <v>5.8945997559626574E-2</v>
      </c>
      <c r="EW24" s="42">
        <f ca="1">BB24/SUM($AZ24:$BF24)</f>
        <v>0.10513912939336788</v>
      </c>
      <c r="EX24" s="42">
        <f ca="1">BC24/SUM($AZ24:$BF24)</f>
        <v>3.2072248229645613E-2</v>
      </c>
      <c r="EY24" s="42">
        <f ca="1">BD24/SUM($AZ24:$BF24)</f>
        <v>0</v>
      </c>
      <c r="EZ24" s="42">
        <f ca="1">BE24/SUM($AZ24:$BF24)</f>
        <v>0.79993213347213943</v>
      </c>
      <c r="FA24" s="42">
        <f ca="1">BF24/SUM($AZ24:$BF24)</f>
        <v>0</v>
      </c>
    </row>
    <row r="25" spans="1:157">
      <c r="A25" s="16">
        <v>989.72795666232003</v>
      </c>
      <c r="B25" s="10">
        <v>0.79963943085716915</v>
      </c>
      <c r="C25" s="10">
        <v>11.809010044305261</v>
      </c>
      <c r="D25" s="10">
        <v>31.445892774061097</v>
      </c>
      <c r="E25" s="10">
        <v>40.787242229127344</v>
      </c>
      <c r="F25" s="10">
        <v>42.265288183141934</v>
      </c>
      <c r="AZ25" s="10">
        <v>0.79963943085716915</v>
      </c>
      <c r="BA25" s="10">
        <v>11.009370613448091</v>
      </c>
      <c r="BB25" s="10">
        <v>19.636882729755836</v>
      </c>
      <c r="BC25" s="10">
        <v>9.341349455066247</v>
      </c>
      <c r="BD25" s="10">
        <v>1.4780459540145889</v>
      </c>
      <c r="BE25" s="10">
        <v>144.50516391263616</v>
      </c>
      <c r="CV25" s="16">
        <f ca="1">A25</f>
        <v>989.72795666232003</v>
      </c>
      <c r="CW25" s="41">
        <f ca="1">AZ25/SUM($AZ25:$BD25)</f>
        <v>1.891953102016505E-2</v>
      </c>
      <c r="CX25" s="41">
        <f ca="1">BA25/SUM($AZ25:$BD25)</f>
        <v>0.26048256351033999</v>
      </c>
      <c r="CY25" s="41">
        <f ca="1">BB25/SUM($AZ25:$BD25)</f>
        <v>0.46461017004465299</v>
      </c>
      <c r="CZ25" s="41">
        <f ca="1">BC25/SUM($AZ25:$BD25)</f>
        <v>0.22101705339352606</v>
      </c>
      <c r="DA25" s="41">
        <f ca="1">BD25/SUM($AZ25:$BD25)</f>
        <v>3.4970682031315876E-2</v>
      </c>
      <c r="ET25" s="16">
        <f ca="1">A25</f>
        <v>989.72795666232003</v>
      </c>
      <c r="EU25" s="42">
        <f ca="1">AZ25/SUM($AZ25:$BF25)</f>
        <v>4.2814022340488022E-3</v>
      </c>
      <c r="EV25" s="42">
        <f ca="1">BA25/SUM($AZ25:$BF25)</f>
        <v>5.8945997559626595E-2</v>
      </c>
      <c r="EW25" s="42">
        <f ca="1">BB25/SUM($AZ25:$BF25)</f>
        <v>0.10513912939336791</v>
      </c>
      <c r="EX25" s="42">
        <f ca="1">BC25/SUM($AZ25:$BF25)</f>
        <v>5.0015135425575202E-2</v>
      </c>
      <c r="EY25" s="42">
        <f ca="1">BD25/SUM($AZ25:$BF25)</f>
        <v>7.913703358476798E-3</v>
      </c>
      <c r="EZ25" s="42">
        <f ca="1">BE25/SUM($AZ25:$BF25)</f>
        <v>0.77370463202890472</v>
      </c>
      <c r="FA25" s="42">
        <f ca="1">BF25/SUM($AZ25:$BF25)</f>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dimension ref="C1:FD17"/>
  <sheetViews>
    <sheetView workbookViewId="0"/>
  </sheetViews>
  <sheetFormatPr baseColWidth="10" defaultColWidth="10.83203125" defaultRowHeight="13" x14ac:dyDescent="0"/>
  <cols>
    <col min="1" max="2" width="1" style="13" customWidth="1"/>
    <col min="3" max="5" width="10.83203125" style="13"/>
    <col min="6" max="7" width="1" style="13" customWidth="1"/>
    <col min="8" max="10" width="10.83203125" style="13"/>
    <col min="11" max="12" width="1" style="13" customWidth="1"/>
    <col min="13" max="15" width="10.83203125" style="13"/>
    <col min="16" max="17" width="1" style="13" customWidth="1"/>
    <col min="18" max="20" width="10.83203125" style="13"/>
    <col min="21" max="22" width="1" style="13" customWidth="1"/>
    <col min="23" max="25" width="10.83203125" style="13"/>
    <col min="26" max="27" width="1" style="13" customWidth="1"/>
    <col min="28" max="30" width="10.83203125" style="13"/>
    <col min="31" max="32" width="1" style="13" customWidth="1"/>
    <col min="33" max="35" width="10.83203125" style="13"/>
    <col min="36" max="37" width="1" style="13" customWidth="1"/>
    <col min="38" max="40" width="10.83203125" style="13"/>
    <col min="41" max="42" width="1" style="13" customWidth="1"/>
    <col min="43" max="45" width="10.83203125" style="13"/>
    <col min="46" max="47" width="1" style="13" customWidth="1"/>
    <col min="48" max="50" width="10.83203125" style="13"/>
    <col min="51" max="52" width="1" style="13" customWidth="1"/>
    <col min="53" max="55" width="10.83203125" style="13"/>
    <col min="56" max="57" width="1" style="13" customWidth="1"/>
    <col min="58" max="60" width="10.83203125" style="13"/>
    <col min="61" max="62" width="1" style="13" customWidth="1"/>
    <col min="63" max="65" width="10.83203125" style="13"/>
    <col min="66" max="67" width="1" style="13" customWidth="1"/>
    <col min="68" max="70" width="10.83203125" style="13"/>
    <col min="71" max="72" width="1" style="13" customWidth="1"/>
    <col min="73" max="75" width="10.83203125" style="13"/>
    <col min="76" max="77" width="1" style="13" customWidth="1"/>
    <col min="78" max="80" width="10.83203125" style="13"/>
    <col min="81" max="82" width="1" style="13" customWidth="1"/>
    <col min="83" max="85" width="10.83203125" style="13"/>
    <col min="86" max="87" width="1" style="13" customWidth="1"/>
    <col min="88" max="90" width="10.83203125" style="13"/>
    <col min="91" max="92" width="1" style="13" customWidth="1"/>
    <col min="93" max="95" width="10.83203125" style="13"/>
    <col min="96" max="97" width="1" style="13" customWidth="1"/>
    <col min="98" max="100" width="10.83203125" style="13"/>
    <col min="101" max="102" width="1" style="13" customWidth="1"/>
    <col min="103" max="105" width="10.83203125" style="13"/>
    <col min="106" max="107" width="1" style="13" customWidth="1"/>
    <col min="108" max="110" width="10.83203125" style="13"/>
    <col min="111" max="112" width="1" style="13" customWidth="1"/>
    <col min="113" max="115" width="10.83203125" style="13"/>
    <col min="116" max="117" width="1" style="13" customWidth="1"/>
    <col min="118" max="120" width="10.83203125" style="13"/>
    <col min="121" max="122" width="1" style="13" customWidth="1"/>
    <col min="123" max="125" width="10.83203125" style="13"/>
    <col min="126" max="127" width="1" style="13" customWidth="1"/>
    <col min="128" max="130" width="10.83203125" style="13"/>
    <col min="131" max="132" width="1" style="13" customWidth="1"/>
    <col min="133" max="135" width="10.83203125" style="13"/>
    <col min="136" max="137" width="1" style="13" customWidth="1"/>
    <col min="138" max="140" width="10.83203125" style="13"/>
    <col min="141" max="142" width="1" style="13" customWidth="1"/>
    <col min="143" max="145" width="10.83203125" style="13"/>
    <col min="146" max="147" width="1" style="13" customWidth="1"/>
    <col min="148" max="150" width="10.83203125" style="13"/>
    <col min="151" max="152" width="1" style="13" customWidth="1"/>
    <col min="153" max="155" width="10.83203125" style="13"/>
    <col min="156" max="157" width="1" style="13" customWidth="1"/>
    <col min="158" max="16384" width="10.83203125" style="13"/>
  </cols>
  <sheetData>
    <row r="1" spans="3:160">
      <c r="C1" s="13" t="s">
        <v>1341</v>
      </c>
      <c r="D1" s="13" t="s">
        <v>1342</v>
      </c>
      <c r="H1" s="13" t="s">
        <v>1341</v>
      </c>
      <c r="I1" s="13" t="s">
        <v>1342</v>
      </c>
      <c r="M1" s="13" t="s">
        <v>1341</v>
      </c>
      <c r="N1" s="13" t="s">
        <v>1342</v>
      </c>
      <c r="R1" s="13" t="s">
        <v>1341</v>
      </c>
      <c r="S1" s="13" t="s">
        <v>1342</v>
      </c>
      <c r="W1" s="13" t="s">
        <v>1341</v>
      </c>
      <c r="X1" s="13" t="s">
        <v>1342</v>
      </c>
      <c r="AB1" s="13" t="s">
        <v>1341</v>
      </c>
      <c r="AC1" s="13" t="s">
        <v>1342</v>
      </c>
      <c r="AG1" s="13" t="s">
        <v>1341</v>
      </c>
      <c r="AH1" s="13" t="s">
        <v>1342</v>
      </c>
      <c r="AL1" s="13" t="s">
        <v>1341</v>
      </c>
      <c r="AM1" s="13" t="s">
        <v>1342</v>
      </c>
      <c r="AQ1" s="13" t="s">
        <v>1341</v>
      </c>
      <c r="AR1" s="13" t="s">
        <v>1342</v>
      </c>
      <c r="AV1" s="13" t="s">
        <v>1341</v>
      </c>
      <c r="AW1" s="13" t="s">
        <v>1342</v>
      </c>
      <c r="BA1" s="13" t="s">
        <v>1341</v>
      </c>
      <c r="BB1" s="13" t="s">
        <v>1342</v>
      </c>
      <c r="BF1" s="13" t="s">
        <v>1341</v>
      </c>
      <c r="BG1" s="13" t="s">
        <v>1342</v>
      </c>
      <c r="BK1" s="13" t="s">
        <v>1341</v>
      </c>
      <c r="BL1" s="13" t="s">
        <v>1342</v>
      </c>
      <c r="BP1" s="13" t="s">
        <v>1341</v>
      </c>
      <c r="BQ1" s="13" t="s">
        <v>1342</v>
      </c>
      <c r="BU1" s="13" t="s">
        <v>1341</v>
      </c>
      <c r="BV1" s="13" t="s">
        <v>1342</v>
      </c>
      <c r="BZ1" s="13" t="s">
        <v>1341</v>
      </c>
      <c r="CA1" s="13" t="s">
        <v>1342</v>
      </c>
      <c r="CE1" s="13" t="s">
        <v>1341</v>
      </c>
      <c r="CF1" s="13" t="s">
        <v>1342</v>
      </c>
      <c r="CJ1" s="13" t="s">
        <v>1341</v>
      </c>
      <c r="CK1" s="13" t="s">
        <v>1342</v>
      </c>
      <c r="CO1" s="13" t="s">
        <v>1341</v>
      </c>
      <c r="CP1" s="13" t="s">
        <v>1342</v>
      </c>
      <c r="CT1" s="13" t="s">
        <v>1341</v>
      </c>
      <c r="CU1" s="13" t="s">
        <v>1342</v>
      </c>
      <c r="CY1" s="13" t="s">
        <v>1341</v>
      </c>
      <c r="CZ1" s="13" t="s">
        <v>1342</v>
      </c>
      <c r="DD1" s="13" t="s">
        <v>1341</v>
      </c>
      <c r="DE1" s="13" t="s">
        <v>1342</v>
      </c>
      <c r="DI1" s="13" t="s">
        <v>1341</v>
      </c>
      <c r="DJ1" s="13" t="s">
        <v>1342</v>
      </c>
      <c r="DN1" s="13" t="s">
        <v>1341</v>
      </c>
      <c r="DO1" s="13" t="s">
        <v>1342</v>
      </c>
      <c r="DS1" s="13" t="s">
        <v>1341</v>
      </c>
      <c r="DT1" s="13" t="s">
        <v>1342</v>
      </c>
      <c r="DX1" s="13" t="s">
        <v>1341</v>
      </c>
      <c r="DY1" s="13" t="s">
        <v>1342</v>
      </c>
      <c r="EC1" s="13" t="s">
        <v>1341</v>
      </c>
      <c r="ED1" s="13" t="s">
        <v>1342</v>
      </c>
      <c r="EH1" s="13" t="s">
        <v>1341</v>
      </c>
      <c r="EI1" s="13" t="s">
        <v>1342</v>
      </c>
      <c r="EM1" s="13" t="s">
        <v>1341</v>
      </c>
      <c r="EN1" s="13" t="s">
        <v>1342</v>
      </c>
      <c r="ER1" s="13" t="s">
        <v>1341</v>
      </c>
      <c r="ES1" s="13" t="s">
        <v>1342</v>
      </c>
      <c r="EW1" s="13" t="s">
        <v>1341</v>
      </c>
      <c r="EX1" s="13" t="s">
        <v>1342</v>
      </c>
      <c r="FB1" s="13" t="s">
        <v>1341</v>
      </c>
      <c r="FC1" s="13" t="s">
        <v>1342</v>
      </c>
    </row>
    <row r="2" spans="3:160" s="14" customFormat="1">
      <c r="D2" s="14" t="s">
        <v>558</v>
      </c>
      <c r="I2" s="14" t="s">
        <v>538</v>
      </c>
      <c r="N2" s="14" t="s">
        <v>538</v>
      </c>
      <c r="S2" s="14" t="s">
        <v>538</v>
      </c>
      <c r="X2" s="14" t="s">
        <v>538</v>
      </c>
      <c r="AC2" s="14" t="s">
        <v>538</v>
      </c>
      <c r="AH2" s="14" t="s">
        <v>538</v>
      </c>
      <c r="AM2" s="14" t="s">
        <v>538</v>
      </c>
      <c r="AR2" s="14" t="s">
        <v>538</v>
      </c>
      <c r="AW2" s="14" t="s">
        <v>538</v>
      </c>
      <c r="BB2" s="14" t="s">
        <v>538</v>
      </c>
      <c r="BG2" s="14" t="s">
        <v>538</v>
      </c>
      <c r="BL2" s="14" t="s">
        <v>538</v>
      </c>
      <c r="BQ2" s="14" t="s">
        <v>538</v>
      </c>
      <c r="BV2" s="14" t="s">
        <v>538</v>
      </c>
      <c r="CA2" s="14" t="s">
        <v>538</v>
      </c>
      <c r="CF2" s="14" t="s">
        <v>538</v>
      </c>
      <c r="CK2" s="14" t="s">
        <v>538</v>
      </c>
      <c r="CP2" s="14" t="s">
        <v>538</v>
      </c>
      <c r="CU2" s="14" t="s">
        <v>538</v>
      </c>
      <c r="CZ2" s="14" t="s">
        <v>538</v>
      </c>
      <c r="DE2" s="14" t="s">
        <v>538</v>
      </c>
      <c r="DJ2" s="14" t="s">
        <v>538</v>
      </c>
      <c r="DO2" s="14" t="s">
        <v>538</v>
      </c>
      <c r="DT2" s="14" t="s">
        <v>538</v>
      </c>
      <c r="DY2" s="14" t="s">
        <v>538</v>
      </c>
      <c r="ED2" s="14" t="s">
        <v>538</v>
      </c>
      <c r="EI2" s="14" t="s">
        <v>538</v>
      </c>
      <c r="EN2" s="14" t="s">
        <v>538</v>
      </c>
      <c r="ES2" s="14" t="s">
        <v>538</v>
      </c>
      <c r="EX2" s="14" t="s">
        <v>538</v>
      </c>
      <c r="FC2" s="14" t="s">
        <v>538</v>
      </c>
    </row>
    <row r="3" spans="3:160" s="14" customFormat="1">
      <c r="C3" s="14" t="s">
        <v>19</v>
      </c>
      <c r="H3" s="14" t="s">
        <v>20</v>
      </c>
      <c r="M3" s="14" t="s">
        <v>21</v>
      </c>
      <c r="R3" s="14" t="s">
        <v>22</v>
      </c>
      <c r="W3" s="14" t="s">
        <v>23</v>
      </c>
      <c r="AB3" s="14" t="s">
        <v>24</v>
      </c>
      <c r="AG3" s="14" t="s">
        <v>25</v>
      </c>
      <c r="AL3" s="14" t="s">
        <v>26</v>
      </c>
      <c r="AQ3" s="14" t="s">
        <v>27</v>
      </c>
      <c r="AV3" s="14" t="s">
        <v>28</v>
      </c>
      <c r="BA3" s="14" t="s">
        <v>29</v>
      </c>
      <c r="BF3" s="14" t="s">
        <v>30</v>
      </c>
      <c r="BK3" s="14" t="s">
        <v>31</v>
      </c>
      <c r="BP3" s="14" t="s">
        <v>32</v>
      </c>
      <c r="BU3" s="14" t="s">
        <v>33</v>
      </c>
      <c r="BZ3" s="14" t="s">
        <v>34</v>
      </c>
      <c r="CE3" s="14" t="s">
        <v>35</v>
      </c>
      <c r="CJ3" s="14" t="s">
        <v>36</v>
      </c>
      <c r="CO3" s="14" t="s">
        <v>37</v>
      </c>
      <c r="CT3" s="14" t="s">
        <v>38</v>
      </c>
      <c r="CY3" s="14" t="s">
        <v>39</v>
      </c>
      <c r="DD3" s="14" t="s">
        <v>40</v>
      </c>
      <c r="DI3" s="14" t="s">
        <v>41</v>
      </c>
      <c r="DN3" s="14" t="s">
        <v>42</v>
      </c>
      <c r="DS3" s="14" t="s">
        <v>43</v>
      </c>
      <c r="DX3" s="14" t="s">
        <v>44</v>
      </c>
      <c r="EC3" s="14" t="s">
        <v>45</v>
      </c>
      <c r="EH3" s="14" t="s">
        <v>46</v>
      </c>
      <c r="EM3" s="14" t="s">
        <v>47</v>
      </c>
      <c r="ER3" s="14" t="s">
        <v>48</v>
      </c>
      <c r="EW3" s="14" t="s">
        <v>49</v>
      </c>
      <c r="FB3" s="14" t="s">
        <v>50</v>
      </c>
    </row>
    <row r="4" spans="3:160" s="15" customFormat="1" ht="11">
      <c r="C4" s="15" t="s">
        <v>1343</v>
      </c>
      <c r="D4" s="15" t="s">
        <v>1344</v>
      </c>
      <c r="E4" s="15" t="s">
        <v>1345</v>
      </c>
      <c r="H4" s="15" t="s">
        <v>1346</v>
      </c>
      <c r="I4" s="15" t="s">
        <v>1347</v>
      </c>
      <c r="J4" s="15" t="s">
        <v>1345</v>
      </c>
      <c r="M4" s="15" t="s">
        <v>1346</v>
      </c>
      <c r="N4" s="15" t="s">
        <v>1348</v>
      </c>
      <c r="O4" s="15" t="s">
        <v>1345</v>
      </c>
      <c r="R4" s="15" t="s">
        <v>1346</v>
      </c>
      <c r="S4" s="15" t="s">
        <v>1349</v>
      </c>
      <c r="T4" s="15" t="s">
        <v>1345</v>
      </c>
      <c r="W4" s="15" t="s">
        <v>1346</v>
      </c>
      <c r="X4" s="15" t="s">
        <v>1350</v>
      </c>
      <c r="Y4" s="15" t="s">
        <v>1345</v>
      </c>
      <c r="AB4" s="15" t="s">
        <v>1346</v>
      </c>
      <c r="AC4" s="15" t="s">
        <v>1351</v>
      </c>
      <c r="AD4" s="15" t="s">
        <v>1345</v>
      </c>
      <c r="AG4" s="15" t="s">
        <v>1346</v>
      </c>
      <c r="AH4" s="15" t="s">
        <v>1352</v>
      </c>
      <c r="AI4" s="15" t="s">
        <v>1345</v>
      </c>
      <c r="AL4" s="15" t="s">
        <v>1346</v>
      </c>
      <c r="AM4" s="15" t="s">
        <v>1353</v>
      </c>
      <c r="AN4" s="15" t="s">
        <v>1345</v>
      </c>
      <c r="AQ4" s="15" t="s">
        <v>1346</v>
      </c>
      <c r="AR4" s="15" t="s">
        <v>1354</v>
      </c>
      <c r="AS4" s="15" t="s">
        <v>1345</v>
      </c>
      <c r="AV4" s="15" t="s">
        <v>1346</v>
      </c>
      <c r="AW4" s="15" t="s">
        <v>1355</v>
      </c>
      <c r="AX4" s="15" t="s">
        <v>1345</v>
      </c>
      <c r="BA4" s="15" t="s">
        <v>1346</v>
      </c>
      <c r="BB4" s="15" t="s">
        <v>1356</v>
      </c>
      <c r="BC4" s="15" t="s">
        <v>1345</v>
      </c>
      <c r="BF4" s="15" t="s">
        <v>1346</v>
      </c>
      <c r="BG4" s="15" t="s">
        <v>1357</v>
      </c>
      <c r="BH4" s="15" t="s">
        <v>1345</v>
      </c>
      <c r="BK4" s="15" t="s">
        <v>1351</v>
      </c>
      <c r="BL4" s="15" t="s">
        <v>1346</v>
      </c>
      <c r="BM4" s="15" t="s">
        <v>1345</v>
      </c>
      <c r="BP4" s="15" t="s">
        <v>1351</v>
      </c>
      <c r="BQ4" s="15" t="s">
        <v>1347</v>
      </c>
      <c r="BR4" s="15" t="s">
        <v>1345</v>
      </c>
      <c r="BU4" s="15" t="s">
        <v>1351</v>
      </c>
      <c r="BV4" s="15" t="s">
        <v>1348</v>
      </c>
      <c r="BW4" s="15" t="s">
        <v>1345</v>
      </c>
      <c r="BZ4" s="15" t="s">
        <v>1351</v>
      </c>
      <c r="CA4" s="15" t="s">
        <v>1349</v>
      </c>
      <c r="CB4" s="15" t="s">
        <v>1345</v>
      </c>
      <c r="CE4" s="15" t="s">
        <v>1351</v>
      </c>
      <c r="CF4" s="15" t="s">
        <v>1350</v>
      </c>
      <c r="CG4" s="15" t="s">
        <v>1345</v>
      </c>
      <c r="CJ4" s="15" t="s">
        <v>1351</v>
      </c>
      <c r="CK4" s="15" t="s">
        <v>1352</v>
      </c>
      <c r="CL4" s="15" t="s">
        <v>1345</v>
      </c>
      <c r="CO4" s="15" t="s">
        <v>1351</v>
      </c>
      <c r="CP4" s="15" t="s">
        <v>1353</v>
      </c>
      <c r="CQ4" s="15" t="s">
        <v>1345</v>
      </c>
      <c r="CT4" s="15" t="s">
        <v>1351</v>
      </c>
      <c r="CU4" s="15" t="s">
        <v>1354</v>
      </c>
      <c r="CV4" s="15" t="s">
        <v>1345</v>
      </c>
      <c r="CY4" s="15" t="s">
        <v>1351</v>
      </c>
      <c r="CZ4" s="15" t="s">
        <v>1355</v>
      </c>
      <c r="DA4" s="15" t="s">
        <v>1345</v>
      </c>
      <c r="DD4" s="15" t="s">
        <v>1351</v>
      </c>
      <c r="DE4" s="15" t="s">
        <v>1356</v>
      </c>
      <c r="DF4" s="15" t="s">
        <v>1345</v>
      </c>
      <c r="DI4" s="15" t="s">
        <v>1351</v>
      </c>
      <c r="DJ4" s="15" t="s">
        <v>1357</v>
      </c>
      <c r="DK4" s="15" t="s">
        <v>1345</v>
      </c>
      <c r="DP4" s="15" t="s">
        <v>1345</v>
      </c>
      <c r="DU4" s="15" t="s">
        <v>1345</v>
      </c>
      <c r="DZ4" s="15" t="s">
        <v>1345</v>
      </c>
      <c r="EE4" s="15" t="s">
        <v>1345</v>
      </c>
      <c r="EJ4" s="15" t="s">
        <v>1345</v>
      </c>
      <c r="EO4" s="15" t="s">
        <v>1345</v>
      </c>
      <c r="ET4" s="15" t="s">
        <v>1345</v>
      </c>
      <c r="EY4" s="15" t="s">
        <v>1345</v>
      </c>
      <c r="FB4" s="15" t="s">
        <v>1346</v>
      </c>
      <c r="FC4" s="15" t="s">
        <v>1358</v>
      </c>
      <c r="FD4" s="15" t="s">
        <v>1345</v>
      </c>
    </row>
    <row r="7" spans="3:160">
      <c r="H7" s="13">
        <v>53.762824008287289</v>
      </c>
      <c r="I7" s="13">
        <v>0.51580447304999721</v>
      </c>
      <c r="J7" s="13">
        <v>1387.890625</v>
      </c>
      <c r="M7" s="13">
        <v>53.762824008287289</v>
      </c>
      <c r="N7" s="13">
        <v>11.238582221266986</v>
      </c>
      <c r="O7" s="13">
        <v>1387.890625</v>
      </c>
      <c r="R7" s="13">
        <v>53.762824008287289</v>
      </c>
      <c r="S7" s="13">
        <v>1.0415078835943723</v>
      </c>
      <c r="T7" s="13">
        <v>1387.890625</v>
      </c>
      <c r="W7" s="13">
        <v>53.762824008287289</v>
      </c>
      <c r="X7" s="13">
        <v>8.4016549165110437</v>
      </c>
      <c r="Y7" s="13">
        <v>1387.890625</v>
      </c>
      <c r="AB7" s="13">
        <v>53.762824008287289</v>
      </c>
      <c r="AC7" s="13">
        <v>13.668813784364817</v>
      </c>
      <c r="AD7" s="13">
        <v>1387.890625</v>
      </c>
      <c r="AG7" s="13">
        <v>53.762824008287289</v>
      </c>
      <c r="AH7" s="13">
        <v>7.1320056202875532</v>
      </c>
      <c r="AI7" s="13">
        <v>1387.890625</v>
      </c>
      <c r="AL7" s="13">
        <v>53.762824008287289</v>
      </c>
      <c r="AM7" s="13">
        <v>2.3112062719429685</v>
      </c>
      <c r="AN7" s="13">
        <v>1387.890625</v>
      </c>
      <c r="AQ7" s="13">
        <v>53.762824008287289</v>
      </c>
      <c r="AR7" s="13">
        <v>0.83322457872621969</v>
      </c>
      <c r="AS7" s="13">
        <v>1387.890625</v>
      </c>
      <c r="AV7" s="13">
        <v>53.762824008287289</v>
      </c>
      <c r="AW7" s="13">
        <v>0.10911274245224628</v>
      </c>
      <c r="AX7" s="13">
        <v>1387.890625</v>
      </c>
      <c r="BA7" s="13">
        <v>53.762824008287289</v>
      </c>
      <c r="BB7" s="13">
        <v>0.4959670111465615</v>
      </c>
      <c r="BC7" s="13">
        <v>1387.890625</v>
      </c>
      <c r="BF7" s="13">
        <v>53.762824008287289</v>
      </c>
      <c r="BG7" s="13">
        <v>0</v>
      </c>
      <c r="BH7" s="13">
        <v>1387.890625</v>
      </c>
      <c r="BK7" s="13">
        <v>13.668813784364817</v>
      </c>
      <c r="BL7" s="13">
        <v>53.762824008287289</v>
      </c>
      <c r="BM7" s="13">
        <v>1387.890625</v>
      </c>
      <c r="BP7" s="13">
        <v>13.668813784364817</v>
      </c>
      <c r="BQ7" s="13">
        <v>0.51580447304999721</v>
      </c>
      <c r="BR7" s="13">
        <v>1387.890625</v>
      </c>
      <c r="BU7" s="13">
        <v>13.668813784364817</v>
      </c>
      <c r="BV7" s="13">
        <v>11.238582221266986</v>
      </c>
      <c r="BW7" s="13">
        <v>1387.890625</v>
      </c>
      <c r="BZ7" s="13">
        <v>13.668813784364817</v>
      </c>
      <c r="CA7" s="13">
        <v>1.0415078835943723</v>
      </c>
      <c r="CB7" s="13">
        <v>1387.890625</v>
      </c>
      <c r="CE7" s="13">
        <v>13.668813784364817</v>
      </c>
      <c r="CF7" s="13">
        <v>8.4016549165110437</v>
      </c>
      <c r="CG7" s="13">
        <v>1387.890625</v>
      </c>
      <c r="CJ7" s="13">
        <v>13.668813784364817</v>
      </c>
      <c r="CK7" s="13">
        <v>7.1320056202875532</v>
      </c>
      <c r="CL7" s="13">
        <v>1387.890625</v>
      </c>
      <c r="CO7" s="13">
        <v>13.668813784364817</v>
      </c>
      <c r="CP7" s="13">
        <v>2.3112062719429685</v>
      </c>
      <c r="CQ7" s="13">
        <v>1387.890625</v>
      </c>
      <c r="CT7" s="13">
        <v>13.668813784364817</v>
      </c>
      <c r="CU7" s="13">
        <v>0.83322457872621969</v>
      </c>
      <c r="CV7" s="13">
        <v>1387.890625</v>
      </c>
      <c r="CY7" s="13">
        <v>13.668813784364817</v>
      </c>
      <c r="CZ7" s="13">
        <v>0.10911274245224628</v>
      </c>
      <c r="DA7" s="13">
        <v>1387.890625</v>
      </c>
      <c r="DD7" s="13">
        <v>13.668813784364817</v>
      </c>
      <c r="DE7" s="13">
        <v>0.4959670111465615</v>
      </c>
      <c r="DF7" s="13">
        <v>1387.890625</v>
      </c>
      <c r="DI7" s="13">
        <v>13.668813784364817</v>
      </c>
      <c r="DJ7" s="13">
        <v>0</v>
      </c>
      <c r="DK7" s="13">
        <v>1387.890625</v>
      </c>
      <c r="FB7" s="13">
        <v>53.762824008287289</v>
      </c>
      <c r="FC7" s="13">
        <v>3.1444308506691883</v>
      </c>
      <c r="FD7" s="13">
        <v>1387.890625</v>
      </c>
    </row>
    <row r="8" spans="3:160">
      <c r="H8" s="13">
        <v>53.791793241277411</v>
      </c>
      <c r="I8" s="13">
        <v>0.51578607121897291</v>
      </c>
      <c r="J8" s="13">
        <v>1367.890625</v>
      </c>
      <c r="M8" s="13">
        <v>53.791793241277411</v>
      </c>
      <c r="N8" s="13">
        <v>11.237583690032872</v>
      </c>
      <c r="O8" s="13">
        <v>1367.890625</v>
      </c>
      <c r="R8" s="13">
        <v>53.791793241277411</v>
      </c>
      <c r="S8" s="13">
        <v>1.0367804211020135</v>
      </c>
      <c r="T8" s="13">
        <v>1367.890625</v>
      </c>
      <c r="W8" s="13">
        <v>53.791793241277411</v>
      </c>
      <c r="X8" s="13">
        <v>8.4003237057288906</v>
      </c>
      <c r="Y8" s="13">
        <v>1367.890625</v>
      </c>
      <c r="AB8" s="13">
        <v>53.791793241277411</v>
      </c>
      <c r="AC8" s="13">
        <v>13.667864452099943</v>
      </c>
      <c r="AD8" s="13">
        <v>1367.890625</v>
      </c>
      <c r="AG8" s="13">
        <v>53.791793241277411</v>
      </c>
      <c r="AH8" s="13">
        <v>7.1358485868041415</v>
      </c>
      <c r="AI8" s="13">
        <v>1367.890625</v>
      </c>
      <c r="AL8" s="13">
        <v>53.791793241277411</v>
      </c>
      <c r="AM8" s="13">
        <v>2.3124516282689305</v>
      </c>
      <c r="AN8" s="13">
        <v>1367.890625</v>
      </c>
      <c r="AQ8" s="13">
        <v>53.791793241277411</v>
      </c>
      <c r="AR8" s="13">
        <v>0.83367354838880625</v>
      </c>
      <c r="AS8" s="13">
        <v>1367.890625</v>
      </c>
      <c r="AV8" s="13">
        <v>53.791793241277411</v>
      </c>
      <c r="AW8" s="13">
        <v>0.10917153609853809</v>
      </c>
      <c r="AX8" s="13">
        <v>1367.890625</v>
      </c>
      <c r="BA8" s="13">
        <v>53.791793241277411</v>
      </c>
      <c r="BB8" s="13">
        <v>0.49623425499333357</v>
      </c>
      <c r="BC8" s="13">
        <v>1367.890625</v>
      </c>
      <c r="BF8" s="13">
        <v>53.791793241277411</v>
      </c>
      <c r="BG8" s="13">
        <v>0</v>
      </c>
      <c r="BH8" s="13">
        <v>1367.890625</v>
      </c>
      <c r="BK8" s="13">
        <v>13.667864452099943</v>
      </c>
      <c r="BL8" s="13">
        <v>53.791793241277411</v>
      </c>
      <c r="BM8" s="13">
        <v>1367.890625</v>
      </c>
      <c r="BP8" s="13">
        <v>13.667864452099943</v>
      </c>
      <c r="BQ8" s="13">
        <v>0.51578607121897291</v>
      </c>
      <c r="BR8" s="13">
        <v>1367.890625</v>
      </c>
      <c r="BU8" s="13">
        <v>13.667864452099943</v>
      </c>
      <c r="BV8" s="13">
        <v>11.237583690032872</v>
      </c>
      <c r="BW8" s="13">
        <v>1367.890625</v>
      </c>
      <c r="BZ8" s="13">
        <v>13.667864452099943</v>
      </c>
      <c r="CA8" s="13">
        <v>1.0367804211020135</v>
      </c>
      <c r="CB8" s="13">
        <v>1367.890625</v>
      </c>
      <c r="CE8" s="13">
        <v>13.667864452099943</v>
      </c>
      <c r="CF8" s="13">
        <v>8.4003237057288906</v>
      </c>
      <c r="CG8" s="13">
        <v>1367.890625</v>
      </c>
      <c r="CJ8" s="13">
        <v>13.667864452099943</v>
      </c>
      <c r="CK8" s="13">
        <v>7.1358485868041415</v>
      </c>
      <c r="CL8" s="13">
        <v>1367.890625</v>
      </c>
      <c r="CO8" s="13">
        <v>13.667864452099943</v>
      </c>
      <c r="CP8" s="13">
        <v>2.3124516282689305</v>
      </c>
      <c r="CQ8" s="13">
        <v>1367.890625</v>
      </c>
      <c r="CT8" s="13">
        <v>13.667864452099943</v>
      </c>
      <c r="CU8" s="13">
        <v>0.83367354838880625</v>
      </c>
      <c r="CV8" s="13">
        <v>1367.890625</v>
      </c>
      <c r="CY8" s="13">
        <v>13.667864452099943</v>
      </c>
      <c r="CZ8" s="13">
        <v>0.10917153609853809</v>
      </c>
      <c r="DA8" s="13">
        <v>1367.890625</v>
      </c>
      <c r="DD8" s="13">
        <v>13.667864452099943</v>
      </c>
      <c r="DE8" s="13">
        <v>0.49623425499333357</v>
      </c>
      <c r="DF8" s="13">
        <v>1367.890625</v>
      </c>
      <c r="DI8" s="13">
        <v>13.667864452099943</v>
      </c>
      <c r="DJ8" s="13">
        <v>0</v>
      </c>
      <c r="DK8" s="13">
        <v>1367.890625</v>
      </c>
      <c r="FB8" s="13">
        <v>53.791793241277411</v>
      </c>
      <c r="FC8" s="13">
        <v>3.1461251766577369</v>
      </c>
      <c r="FD8" s="13">
        <v>1367.890625</v>
      </c>
    </row>
    <row r="9" spans="3:160">
      <c r="H9" s="13">
        <v>56.266989483240557</v>
      </c>
      <c r="I9" s="13">
        <v>0.51979281803937449</v>
      </c>
      <c r="J9" s="13">
        <v>1309.8033904454501</v>
      </c>
      <c r="M9" s="13">
        <v>56.266989483240557</v>
      </c>
      <c r="N9" s="13">
        <v>11.654074018289139</v>
      </c>
      <c r="O9" s="13">
        <v>1309.8033904454501</v>
      </c>
      <c r="R9" s="13">
        <v>56.266989483240557</v>
      </c>
      <c r="S9" s="13">
        <v>0.99347325715101287</v>
      </c>
      <c r="T9" s="13">
        <v>1309.8033904454501</v>
      </c>
      <c r="W9" s="13">
        <v>56.266989483240557</v>
      </c>
      <c r="X9" s="13">
        <v>7.5281698750275003</v>
      </c>
      <c r="Y9" s="13">
        <v>1309.8033904454501</v>
      </c>
      <c r="AB9" s="13">
        <v>56.266989483240557</v>
      </c>
      <c r="AC9" s="13">
        <v>10.886115005101255</v>
      </c>
      <c r="AD9" s="13">
        <v>1309.8033904454501</v>
      </c>
      <c r="AG9" s="13">
        <v>56.266989483240557</v>
      </c>
      <c r="AH9" s="13">
        <v>7.0886160753425216</v>
      </c>
      <c r="AI9" s="13">
        <v>1309.8033904454501</v>
      </c>
      <c r="AL9" s="13">
        <v>56.266989483240557</v>
      </c>
      <c r="AM9" s="13">
        <v>2.3682415824051719</v>
      </c>
      <c r="AN9" s="13">
        <v>1309.8033904454501</v>
      </c>
      <c r="AQ9" s="13">
        <v>56.266989483240557</v>
      </c>
      <c r="AR9" s="13">
        <v>1.3629895801315148</v>
      </c>
      <c r="AS9" s="13">
        <v>1309.8033904454501</v>
      </c>
      <c r="AV9" s="13">
        <v>56.266989483240557</v>
      </c>
      <c r="AW9" s="13">
        <v>0.20553365195324522</v>
      </c>
      <c r="AX9" s="13">
        <v>1309.8033904454501</v>
      </c>
      <c r="BA9" s="13">
        <v>56.266989483240557</v>
      </c>
      <c r="BB9" s="13">
        <v>0.72173273432093676</v>
      </c>
      <c r="BC9" s="13">
        <v>1309.8033904454501</v>
      </c>
      <c r="BF9" s="13">
        <v>56.266989483240557</v>
      </c>
      <c r="BG9" s="13">
        <v>0</v>
      </c>
      <c r="BH9" s="13">
        <v>1309.8033904454501</v>
      </c>
      <c r="BK9" s="13">
        <v>10.886115005101255</v>
      </c>
      <c r="BL9" s="13">
        <v>56.266989483240557</v>
      </c>
      <c r="BM9" s="13">
        <v>1309.8033904454501</v>
      </c>
      <c r="BP9" s="13">
        <v>10.886115005101255</v>
      </c>
      <c r="BQ9" s="13">
        <v>0.51979281803937449</v>
      </c>
      <c r="BR9" s="13">
        <v>1309.8033904454501</v>
      </c>
      <c r="BU9" s="13">
        <v>10.886115005101255</v>
      </c>
      <c r="BV9" s="13">
        <v>11.654074018289139</v>
      </c>
      <c r="BW9" s="13">
        <v>1309.8033904454501</v>
      </c>
      <c r="BZ9" s="13">
        <v>10.886115005101255</v>
      </c>
      <c r="CA9" s="13">
        <v>0.99347325715101287</v>
      </c>
      <c r="CB9" s="13">
        <v>1309.8033904454501</v>
      </c>
      <c r="CE9" s="13">
        <v>10.886115005101255</v>
      </c>
      <c r="CF9" s="13">
        <v>7.5281698750275003</v>
      </c>
      <c r="CG9" s="13">
        <v>1309.8033904454501</v>
      </c>
      <c r="CJ9" s="13">
        <v>10.886115005101255</v>
      </c>
      <c r="CK9" s="13">
        <v>7.0886160753425216</v>
      </c>
      <c r="CL9" s="13">
        <v>1309.8033904454501</v>
      </c>
      <c r="CO9" s="13">
        <v>10.886115005101255</v>
      </c>
      <c r="CP9" s="13">
        <v>2.3682415824051719</v>
      </c>
      <c r="CQ9" s="13">
        <v>1309.8033904454501</v>
      </c>
      <c r="CT9" s="13">
        <v>10.886115005101255</v>
      </c>
      <c r="CU9" s="13">
        <v>1.3629895801315148</v>
      </c>
      <c r="CV9" s="13">
        <v>1309.8033904454501</v>
      </c>
      <c r="CY9" s="13">
        <v>10.886115005101255</v>
      </c>
      <c r="CZ9" s="13">
        <v>0.20553365195324522</v>
      </c>
      <c r="DA9" s="13">
        <v>1309.8033904454501</v>
      </c>
      <c r="DD9" s="13">
        <v>10.886115005101255</v>
      </c>
      <c r="DE9" s="13">
        <v>0.72173273432093676</v>
      </c>
      <c r="DF9" s="13">
        <v>1309.8033904454501</v>
      </c>
      <c r="DI9" s="13">
        <v>10.886115005101255</v>
      </c>
      <c r="DJ9" s="13">
        <v>0</v>
      </c>
      <c r="DK9" s="13">
        <v>1309.8033904454501</v>
      </c>
      <c r="FB9" s="13">
        <v>56.266989483240557</v>
      </c>
      <c r="FC9" s="13">
        <v>3.7312311625366865</v>
      </c>
      <c r="FD9" s="13">
        <v>1309.8033904454501</v>
      </c>
    </row>
    <row r="10" spans="3:160">
      <c r="H10" s="13">
        <v>61.357932364354639</v>
      </c>
      <c r="I10" s="13">
        <v>0.50806789258290941</v>
      </c>
      <c r="J10" s="13">
        <v>1200.64131680133</v>
      </c>
      <c r="M10" s="13">
        <v>61.357932364354639</v>
      </c>
      <c r="N10" s="13">
        <v>12.128387398863772</v>
      </c>
      <c r="O10" s="13">
        <v>1200.64131680133</v>
      </c>
      <c r="R10" s="13">
        <v>61.357932364354639</v>
      </c>
      <c r="S10" s="13">
        <v>0.82994470599006953</v>
      </c>
      <c r="T10" s="13">
        <v>1200.64131680133</v>
      </c>
      <c r="W10" s="13">
        <v>61.357932364354639</v>
      </c>
      <c r="X10" s="13">
        <v>5.4727863948013731</v>
      </c>
      <c r="Y10" s="13">
        <v>1200.64131680133</v>
      </c>
      <c r="AB10" s="13">
        <v>61.357932364354639</v>
      </c>
      <c r="AC10" s="13">
        <v>6.3263390647007132</v>
      </c>
      <c r="AD10" s="13">
        <v>1200.64131680133</v>
      </c>
      <c r="AG10" s="13">
        <v>61.357932364354639</v>
      </c>
      <c r="AH10" s="13">
        <v>6.5071977691805918</v>
      </c>
      <c r="AI10" s="13">
        <v>1200.64131680133</v>
      </c>
      <c r="AL10" s="13">
        <v>61.357932364354639</v>
      </c>
      <c r="AM10" s="13">
        <v>2.4089156507649538</v>
      </c>
      <c r="AN10" s="13">
        <v>1200.64131680133</v>
      </c>
      <c r="AQ10" s="13">
        <v>61.357932364354639</v>
      </c>
      <c r="AR10" s="13">
        <v>2.5998885035807073</v>
      </c>
      <c r="AS10" s="13">
        <v>1200.64131680133</v>
      </c>
      <c r="AV10" s="13">
        <v>61.357932364354639</v>
      </c>
      <c r="AW10" s="13">
        <v>0.32358064049691815</v>
      </c>
      <c r="AX10" s="13">
        <v>1200.64131680133</v>
      </c>
      <c r="BA10" s="13">
        <v>61.357932364354639</v>
      </c>
      <c r="BB10" s="13">
        <v>1.230926535777771</v>
      </c>
      <c r="BC10" s="13">
        <v>1200.64131680133</v>
      </c>
      <c r="BF10" s="13">
        <v>61.357932364354639</v>
      </c>
      <c r="BG10" s="13">
        <v>0</v>
      </c>
      <c r="BH10" s="13">
        <v>1200.64131680133</v>
      </c>
      <c r="BK10" s="13">
        <v>6.3263390647007132</v>
      </c>
      <c r="BL10" s="13">
        <v>61.357932364354639</v>
      </c>
      <c r="BM10" s="13">
        <v>1200.64131680133</v>
      </c>
      <c r="BP10" s="13">
        <v>6.3263390647007132</v>
      </c>
      <c r="BQ10" s="13">
        <v>0.50806789258290941</v>
      </c>
      <c r="BR10" s="13">
        <v>1200.64131680133</v>
      </c>
      <c r="BU10" s="13">
        <v>6.3263390647007132</v>
      </c>
      <c r="BV10" s="13">
        <v>12.128387398863772</v>
      </c>
      <c r="BW10" s="13">
        <v>1200.64131680133</v>
      </c>
      <c r="BZ10" s="13">
        <v>6.3263390647007132</v>
      </c>
      <c r="CA10" s="13">
        <v>0.82994470599006953</v>
      </c>
      <c r="CB10" s="13">
        <v>1200.64131680133</v>
      </c>
      <c r="CE10" s="13">
        <v>6.3263390647007132</v>
      </c>
      <c r="CF10" s="13">
        <v>5.4727863948013731</v>
      </c>
      <c r="CG10" s="13">
        <v>1200.64131680133</v>
      </c>
      <c r="CJ10" s="13">
        <v>6.3263390647007132</v>
      </c>
      <c r="CK10" s="13">
        <v>6.5071977691805918</v>
      </c>
      <c r="CL10" s="13">
        <v>1200.64131680133</v>
      </c>
      <c r="CO10" s="13">
        <v>6.3263390647007132</v>
      </c>
      <c r="CP10" s="13">
        <v>2.4089156507649538</v>
      </c>
      <c r="CQ10" s="13">
        <v>1200.64131680133</v>
      </c>
      <c r="CT10" s="13">
        <v>6.3263390647007132</v>
      </c>
      <c r="CU10" s="13">
        <v>2.5998885035807073</v>
      </c>
      <c r="CV10" s="13">
        <v>1200.64131680133</v>
      </c>
      <c r="CY10" s="13">
        <v>6.3263390647007132</v>
      </c>
      <c r="CZ10" s="13">
        <v>0.32358064049691815</v>
      </c>
      <c r="DA10" s="13">
        <v>1200.64131680133</v>
      </c>
      <c r="DD10" s="13">
        <v>6.3263390647007132</v>
      </c>
      <c r="DE10" s="13">
        <v>1.230926535777771</v>
      </c>
      <c r="DF10" s="13">
        <v>1200.64131680133</v>
      </c>
      <c r="DI10" s="13">
        <v>6.3263390647007132</v>
      </c>
      <c r="DJ10" s="13">
        <v>0</v>
      </c>
      <c r="DK10" s="13">
        <v>1200.64131680133</v>
      </c>
      <c r="FB10" s="13">
        <v>61.357932364354639</v>
      </c>
      <c r="FC10" s="13">
        <v>5.0088041543456612</v>
      </c>
      <c r="FD10" s="13">
        <v>1200.64131680133</v>
      </c>
    </row>
    <row r="11" spans="3:160">
      <c r="H11" s="13">
        <v>63.928173489270371</v>
      </c>
      <c r="I11" s="13">
        <v>0.50533227504651868</v>
      </c>
      <c r="J11" s="13">
        <v>1134.19524816492</v>
      </c>
      <c r="M11" s="13">
        <v>63.928173489270371</v>
      </c>
      <c r="N11" s="13">
        <v>12.359297010005395</v>
      </c>
      <c r="O11" s="13">
        <v>1134.19524816492</v>
      </c>
      <c r="R11" s="13">
        <v>63.928173489270371</v>
      </c>
      <c r="S11" s="13">
        <v>0.71711705007990179</v>
      </c>
      <c r="T11" s="13">
        <v>1134.19524816492</v>
      </c>
      <c r="W11" s="13">
        <v>63.928173489270371</v>
      </c>
      <c r="X11" s="13">
        <v>4.361476375812205</v>
      </c>
      <c r="Y11" s="13">
        <v>1134.19524816492</v>
      </c>
      <c r="AB11" s="13">
        <v>63.928173489270371</v>
      </c>
      <c r="AC11" s="13">
        <v>4.1409979257065004</v>
      </c>
      <c r="AD11" s="13">
        <v>1134.19524816492</v>
      </c>
      <c r="AG11" s="13">
        <v>63.928173489270371</v>
      </c>
      <c r="AH11" s="13">
        <v>6.121316157998467</v>
      </c>
      <c r="AI11" s="13">
        <v>1134.19524816492</v>
      </c>
      <c r="AL11" s="13">
        <v>63.928173489270371</v>
      </c>
      <c r="AM11" s="13">
        <v>2.4903818386724708</v>
      </c>
      <c r="AN11" s="13">
        <v>1134.19524816492</v>
      </c>
      <c r="AQ11" s="13">
        <v>63.928173489270371</v>
      </c>
      <c r="AR11" s="13">
        <v>3.2367877944714243</v>
      </c>
      <c r="AS11" s="13">
        <v>1134.19524816492</v>
      </c>
      <c r="AV11" s="13">
        <v>63.928173489270371</v>
      </c>
      <c r="AW11" s="13">
        <v>0.33828838368912195</v>
      </c>
      <c r="AX11" s="13">
        <v>1134.19524816492</v>
      </c>
      <c r="BA11" s="13">
        <v>63.928173489270371</v>
      </c>
      <c r="BB11" s="13">
        <v>1.5290035118936178</v>
      </c>
      <c r="BC11" s="13">
        <v>1134.19524816492</v>
      </c>
      <c r="BF11" s="13">
        <v>63.928173489270371</v>
      </c>
      <c r="BG11" s="13">
        <v>0</v>
      </c>
      <c r="BH11" s="13">
        <v>1134.19524816492</v>
      </c>
      <c r="BK11" s="13">
        <v>4.1409979257065004</v>
      </c>
      <c r="BL11" s="13">
        <v>63.928173489270371</v>
      </c>
      <c r="BM11" s="13">
        <v>1134.19524816492</v>
      </c>
      <c r="BP11" s="13">
        <v>4.1409979257065004</v>
      </c>
      <c r="BQ11" s="13">
        <v>0.50533227504651868</v>
      </c>
      <c r="BR11" s="13">
        <v>1134.19524816492</v>
      </c>
      <c r="BU11" s="13">
        <v>4.1409979257065004</v>
      </c>
      <c r="BV11" s="13">
        <v>12.359297010005395</v>
      </c>
      <c r="BW11" s="13">
        <v>1134.19524816492</v>
      </c>
      <c r="BZ11" s="13">
        <v>4.1409979257065004</v>
      </c>
      <c r="CA11" s="13">
        <v>0.71711705007990179</v>
      </c>
      <c r="CB11" s="13">
        <v>1134.19524816492</v>
      </c>
      <c r="CE11" s="13">
        <v>4.1409979257065004</v>
      </c>
      <c r="CF11" s="13">
        <v>4.361476375812205</v>
      </c>
      <c r="CG11" s="13">
        <v>1134.19524816492</v>
      </c>
      <c r="CJ11" s="13">
        <v>4.1409979257065004</v>
      </c>
      <c r="CK11" s="13">
        <v>6.121316157998467</v>
      </c>
      <c r="CL11" s="13">
        <v>1134.19524816492</v>
      </c>
      <c r="CO11" s="13">
        <v>4.1409979257065004</v>
      </c>
      <c r="CP11" s="13">
        <v>2.4903818386724708</v>
      </c>
      <c r="CQ11" s="13">
        <v>1134.19524816492</v>
      </c>
      <c r="CT11" s="13">
        <v>4.1409979257065004</v>
      </c>
      <c r="CU11" s="13">
        <v>3.2367877944714243</v>
      </c>
      <c r="CV11" s="13">
        <v>1134.19524816492</v>
      </c>
      <c r="CY11" s="13">
        <v>4.1409979257065004</v>
      </c>
      <c r="CZ11" s="13">
        <v>0.33828838368912195</v>
      </c>
      <c r="DA11" s="13">
        <v>1134.19524816492</v>
      </c>
      <c r="DD11" s="13">
        <v>4.1409979257065004</v>
      </c>
      <c r="DE11" s="13">
        <v>1.5290035118936178</v>
      </c>
      <c r="DF11" s="13">
        <v>1134.19524816492</v>
      </c>
      <c r="DI11" s="13">
        <v>4.1409979257065004</v>
      </c>
      <c r="DJ11" s="13">
        <v>0</v>
      </c>
      <c r="DK11" s="13">
        <v>1134.19524816492</v>
      </c>
      <c r="FB11" s="13">
        <v>63.928173489270371</v>
      </c>
      <c r="FC11" s="13">
        <v>5.7271696331438946</v>
      </c>
      <c r="FD11" s="13">
        <v>1134.19524816492</v>
      </c>
    </row>
    <row r="12" spans="3:160">
      <c r="H12" s="13">
        <v>64.419706246493519</v>
      </c>
      <c r="I12" s="13">
        <v>0.51299354196149161</v>
      </c>
      <c r="J12" s="13">
        <v>1108.5861503585197</v>
      </c>
      <c r="M12" s="13">
        <v>64.419706246493519</v>
      </c>
      <c r="N12" s="13">
        <v>12.539746197482613</v>
      </c>
      <c r="O12" s="13">
        <v>1108.5861503585197</v>
      </c>
      <c r="R12" s="13">
        <v>64.419706246493519</v>
      </c>
      <c r="S12" s="13">
        <v>0.69451415571858199</v>
      </c>
      <c r="T12" s="13">
        <v>1108.5861503585197</v>
      </c>
      <c r="W12" s="13">
        <v>64.419706246493519</v>
      </c>
      <c r="X12" s="13">
        <v>4.0850133828650419</v>
      </c>
      <c r="Y12" s="13">
        <v>1108.5861503585197</v>
      </c>
      <c r="AB12" s="13">
        <v>64.419706246493519</v>
      </c>
      <c r="AC12" s="13">
        <v>3.5243983407160453</v>
      </c>
      <c r="AD12" s="13">
        <v>1108.5861503585197</v>
      </c>
      <c r="AG12" s="13">
        <v>64.419706246493519</v>
      </c>
      <c r="AH12" s="13">
        <v>6.1385548908841949</v>
      </c>
      <c r="AI12" s="13">
        <v>1108.5861503585197</v>
      </c>
      <c r="AL12" s="13">
        <v>64.419706246493519</v>
      </c>
      <c r="AM12" s="13">
        <v>2.5426734967398468</v>
      </c>
      <c r="AN12" s="13">
        <v>1108.5861503585197</v>
      </c>
      <c r="AQ12" s="13">
        <v>64.419706246493519</v>
      </c>
      <c r="AR12" s="13">
        <v>3.3558700985746182</v>
      </c>
      <c r="AS12" s="13">
        <v>1108.5861503585197</v>
      </c>
      <c r="AV12" s="13">
        <v>64.419706246493519</v>
      </c>
      <c r="AW12" s="13">
        <v>0.34393329161617259</v>
      </c>
      <c r="AX12" s="13">
        <v>1108.5861503585197</v>
      </c>
      <c r="BA12" s="13">
        <v>64.419706246493519</v>
      </c>
      <c r="BB12" s="13">
        <v>1.579865317650387</v>
      </c>
      <c r="BC12" s="13">
        <v>1108.5861503585197</v>
      </c>
      <c r="BF12" s="13">
        <v>64.419706246493519</v>
      </c>
      <c r="BG12" s="13">
        <v>0</v>
      </c>
      <c r="BH12" s="13">
        <v>1108.5861503585197</v>
      </c>
      <c r="BK12" s="13">
        <v>3.5243983407160453</v>
      </c>
      <c r="BL12" s="13">
        <v>64.419706246493519</v>
      </c>
      <c r="BM12" s="13">
        <v>1108.5861503585197</v>
      </c>
      <c r="BP12" s="13">
        <v>3.5243983407160453</v>
      </c>
      <c r="BQ12" s="13">
        <v>0.51299354196149161</v>
      </c>
      <c r="BR12" s="13">
        <v>1108.5861503585197</v>
      </c>
      <c r="BU12" s="13">
        <v>3.5243983407160453</v>
      </c>
      <c r="BV12" s="13">
        <v>12.539746197482613</v>
      </c>
      <c r="BW12" s="13">
        <v>1108.5861503585197</v>
      </c>
      <c r="BZ12" s="13">
        <v>3.5243983407160453</v>
      </c>
      <c r="CA12" s="13">
        <v>0.69451415571858199</v>
      </c>
      <c r="CB12" s="13">
        <v>1108.5861503585197</v>
      </c>
      <c r="CE12" s="13">
        <v>3.5243983407160453</v>
      </c>
      <c r="CF12" s="13">
        <v>4.0850133828650419</v>
      </c>
      <c r="CG12" s="13">
        <v>1108.5861503585197</v>
      </c>
      <c r="CJ12" s="13">
        <v>3.5243983407160453</v>
      </c>
      <c r="CK12" s="13">
        <v>6.1385548908841949</v>
      </c>
      <c r="CL12" s="13">
        <v>1108.5861503585197</v>
      </c>
      <c r="CO12" s="13">
        <v>3.5243983407160453</v>
      </c>
      <c r="CP12" s="13">
        <v>2.5426734967398468</v>
      </c>
      <c r="CQ12" s="13">
        <v>1108.5861503585197</v>
      </c>
      <c r="CT12" s="13">
        <v>3.5243983407160453</v>
      </c>
      <c r="CU12" s="13">
        <v>3.3558700985746182</v>
      </c>
      <c r="CV12" s="13">
        <v>1108.5861503585197</v>
      </c>
      <c r="CY12" s="13">
        <v>3.5243983407160453</v>
      </c>
      <c r="CZ12" s="13">
        <v>0.34393329161617259</v>
      </c>
      <c r="DA12" s="13">
        <v>1108.5861503585197</v>
      </c>
      <c r="DD12" s="13">
        <v>3.5243983407160453</v>
      </c>
      <c r="DE12" s="13">
        <v>1.579865317650387</v>
      </c>
      <c r="DF12" s="13">
        <v>1108.5861503585197</v>
      </c>
      <c r="DI12" s="13">
        <v>3.5243983407160453</v>
      </c>
      <c r="DJ12" s="13">
        <v>0</v>
      </c>
      <c r="DK12" s="13">
        <v>1108.5861503585197</v>
      </c>
      <c r="FB12" s="13">
        <v>64.419706246493519</v>
      </c>
      <c r="FC12" s="13">
        <v>5.8985435953144645</v>
      </c>
      <c r="FD12" s="13">
        <v>1108.5861503585197</v>
      </c>
    </row>
    <row r="13" spans="3:160">
      <c r="H13" s="13">
        <v>64.915125758902988</v>
      </c>
      <c r="I13" s="13">
        <v>0.52134660334714811</v>
      </c>
      <c r="J13" s="13">
        <v>1083.7166145040301</v>
      </c>
      <c r="M13" s="13">
        <v>64.915125758902988</v>
      </c>
      <c r="N13" s="13">
        <v>12.681343336757553</v>
      </c>
      <c r="O13" s="13">
        <v>1083.7166145040301</v>
      </c>
      <c r="R13" s="13">
        <v>64.915125758902988</v>
      </c>
      <c r="S13" s="13">
        <v>0.67135051252429645</v>
      </c>
      <c r="T13" s="13">
        <v>1083.7166145040301</v>
      </c>
      <c r="W13" s="13">
        <v>64.915125758902988</v>
      </c>
      <c r="X13" s="13">
        <v>3.8105942832372111</v>
      </c>
      <c r="Y13" s="13">
        <v>1083.7166145040301</v>
      </c>
      <c r="AB13" s="13">
        <v>64.915125758902988</v>
      </c>
      <c r="AC13" s="13">
        <v>2.9890184511897155</v>
      </c>
      <c r="AD13" s="13">
        <v>1083.7166145040301</v>
      </c>
      <c r="AG13" s="13">
        <v>64.915125758902988</v>
      </c>
      <c r="AH13" s="13">
        <v>6.1378314646711321</v>
      </c>
      <c r="AI13" s="13">
        <v>1083.7166145040301</v>
      </c>
      <c r="AL13" s="13">
        <v>64.915125758902988</v>
      </c>
      <c r="AM13" s="13">
        <v>2.5947062705866797</v>
      </c>
      <c r="AN13" s="13">
        <v>1083.7166145040301</v>
      </c>
      <c r="AQ13" s="13">
        <v>64.915125758902988</v>
      </c>
      <c r="AR13" s="13">
        <v>3.4582592340853084</v>
      </c>
      <c r="AS13" s="13">
        <v>1083.7166145040301</v>
      </c>
      <c r="AV13" s="13">
        <v>64.915125758902988</v>
      </c>
      <c r="AW13" s="13">
        <v>0.34750841037545993</v>
      </c>
      <c r="AX13" s="13">
        <v>1083.7166145040301</v>
      </c>
      <c r="BA13" s="13">
        <v>64.915125758902988</v>
      </c>
      <c r="BB13" s="13">
        <v>1.6181705306010707</v>
      </c>
      <c r="BC13" s="13">
        <v>1083.7166145040301</v>
      </c>
      <c r="BF13" s="13">
        <v>64.915125758902988</v>
      </c>
      <c r="BG13" s="13">
        <v>0</v>
      </c>
      <c r="BH13" s="13">
        <v>1083.7166145040301</v>
      </c>
      <c r="BK13" s="13">
        <v>2.9890184511897155</v>
      </c>
      <c r="BL13" s="13">
        <v>64.915125758902988</v>
      </c>
      <c r="BM13" s="13">
        <v>1083.7166145040301</v>
      </c>
      <c r="BP13" s="13">
        <v>2.9890184511897155</v>
      </c>
      <c r="BQ13" s="13">
        <v>0.52134660334714811</v>
      </c>
      <c r="BR13" s="13">
        <v>1083.7166145040301</v>
      </c>
      <c r="BU13" s="13">
        <v>2.9890184511897155</v>
      </c>
      <c r="BV13" s="13">
        <v>12.681343336757553</v>
      </c>
      <c r="BW13" s="13">
        <v>1083.7166145040301</v>
      </c>
      <c r="BZ13" s="13">
        <v>2.9890184511897155</v>
      </c>
      <c r="CA13" s="13">
        <v>0.67135051252429645</v>
      </c>
      <c r="CB13" s="13">
        <v>1083.7166145040301</v>
      </c>
      <c r="CE13" s="13">
        <v>2.9890184511897155</v>
      </c>
      <c r="CF13" s="13">
        <v>3.8105942832372111</v>
      </c>
      <c r="CG13" s="13">
        <v>1083.7166145040301</v>
      </c>
      <c r="CJ13" s="13">
        <v>2.9890184511897155</v>
      </c>
      <c r="CK13" s="13">
        <v>6.1378314646711321</v>
      </c>
      <c r="CL13" s="13">
        <v>1083.7166145040301</v>
      </c>
      <c r="CO13" s="13">
        <v>2.9890184511897155</v>
      </c>
      <c r="CP13" s="13">
        <v>2.5947062705866797</v>
      </c>
      <c r="CQ13" s="13">
        <v>1083.7166145040301</v>
      </c>
      <c r="CT13" s="13">
        <v>2.9890184511897155</v>
      </c>
      <c r="CU13" s="13">
        <v>3.4582592340853084</v>
      </c>
      <c r="CV13" s="13">
        <v>1083.7166145040301</v>
      </c>
      <c r="CY13" s="13">
        <v>2.9890184511897155</v>
      </c>
      <c r="CZ13" s="13">
        <v>0.34750841037545993</v>
      </c>
      <c r="DA13" s="13">
        <v>1083.7166145040301</v>
      </c>
      <c r="DD13" s="13">
        <v>2.9890184511897155</v>
      </c>
      <c r="DE13" s="13">
        <v>1.6181705306010707</v>
      </c>
      <c r="DF13" s="13">
        <v>1083.7166145040301</v>
      </c>
      <c r="DI13" s="13">
        <v>2.9890184511897155</v>
      </c>
      <c r="DJ13" s="13">
        <v>0</v>
      </c>
      <c r="DK13" s="13">
        <v>1083.7166145040301</v>
      </c>
      <c r="FB13" s="13">
        <v>64.915125758902988</v>
      </c>
      <c r="FC13" s="13">
        <v>6.0529655046719881</v>
      </c>
      <c r="FD13" s="13">
        <v>1083.7166145040301</v>
      </c>
    </row>
    <row r="14" spans="3:160">
      <c r="H14" s="13">
        <v>65.432494344220075</v>
      </c>
      <c r="I14" s="13">
        <v>0.53130104622521135</v>
      </c>
      <c r="J14" s="13">
        <v>1059.2637506706897</v>
      </c>
      <c r="M14" s="13">
        <v>65.432494344220075</v>
      </c>
      <c r="N14" s="13">
        <v>12.782917521855392</v>
      </c>
      <c r="O14" s="13">
        <v>1059.2637506706897</v>
      </c>
      <c r="R14" s="13">
        <v>65.432494344220075</v>
      </c>
      <c r="S14" s="13">
        <v>0.64704860298857647</v>
      </c>
      <c r="T14" s="13">
        <v>1059.2637506706897</v>
      </c>
      <c r="W14" s="13">
        <v>65.432494344220075</v>
      </c>
      <c r="X14" s="13">
        <v>3.5357831180141837</v>
      </c>
      <c r="Y14" s="13">
        <v>1059.2637506706897</v>
      </c>
      <c r="AB14" s="13">
        <v>65.432494344220075</v>
      </c>
      <c r="AC14" s="13">
        <v>2.5192398875825908</v>
      </c>
      <c r="AD14" s="13">
        <v>1059.2637506706897</v>
      </c>
      <c r="AG14" s="13">
        <v>65.432494344220075</v>
      </c>
      <c r="AH14" s="13">
        <v>6.1175154196147572</v>
      </c>
      <c r="AI14" s="13">
        <v>1059.2637506706897</v>
      </c>
      <c r="AL14" s="13">
        <v>65.432494344220075</v>
      </c>
      <c r="AM14" s="13">
        <v>2.6487305331701894</v>
      </c>
      <c r="AN14" s="13">
        <v>1059.2637506706897</v>
      </c>
      <c r="AQ14" s="13">
        <v>65.432494344220075</v>
      </c>
      <c r="AR14" s="13">
        <v>3.5449193198054849</v>
      </c>
      <c r="AS14" s="13">
        <v>1059.2637506706897</v>
      </c>
      <c r="AV14" s="13">
        <v>65.432494344220075</v>
      </c>
      <c r="AW14" s="13">
        <v>0.34882837651845999</v>
      </c>
      <c r="AX14" s="13">
        <v>1059.2637506706897</v>
      </c>
      <c r="BA14" s="13">
        <v>65.432494344220075</v>
      </c>
      <c r="BB14" s="13">
        <v>1.6438514285831523</v>
      </c>
      <c r="BC14" s="13">
        <v>1059.2637506706897</v>
      </c>
      <c r="BF14" s="13">
        <v>65.432494344220075</v>
      </c>
      <c r="BG14" s="13">
        <v>0</v>
      </c>
      <c r="BH14" s="13">
        <v>1059.2637506706897</v>
      </c>
      <c r="BK14" s="13">
        <v>2.5192398875825908</v>
      </c>
      <c r="BL14" s="13">
        <v>65.432494344220075</v>
      </c>
      <c r="BM14" s="13">
        <v>1059.2637506706897</v>
      </c>
      <c r="BP14" s="13">
        <v>2.5192398875825908</v>
      </c>
      <c r="BQ14" s="13">
        <v>0.53130104622521135</v>
      </c>
      <c r="BR14" s="13">
        <v>1059.2637506706897</v>
      </c>
      <c r="BU14" s="13">
        <v>2.5192398875825908</v>
      </c>
      <c r="BV14" s="13">
        <v>12.782917521855392</v>
      </c>
      <c r="BW14" s="13">
        <v>1059.2637506706897</v>
      </c>
      <c r="BZ14" s="13">
        <v>2.5192398875825908</v>
      </c>
      <c r="CA14" s="13">
        <v>0.64704860298857647</v>
      </c>
      <c r="CB14" s="13">
        <v>1059.2637506706897</v>
      </c>
      <c r="CE14" s="13">
        <v>2.5192398875825908</v>
      </c>
      <c r="CF14" s="13">
        <v>3.5357831180141837</v>
      </c>
      <c r="CG14" s="13">
        <v>1059.2637506706897</v>
      </c>
      <c r="CJ14" s="13">
        <v>2.5192398875825908</v>
      </c>
      <c r="CK14" s="13">
        <v>6.1175154196147572</v>
      </c>
      <c r="CL14" s="13">
        <v>1059.2637506706897</v>
      </c>
      <c r="CO14" s="13">
        <v>2.5192398875825908</v>
      </c>
      <c r="CP14" s="13">
        <v>2.6487305331701894</v>
      </c>
      <c r="CQ14" s="13">
        <v>1059.2637506706897</v>
      </c>
      <c r="CT14" s="13">
        <v>2.5192398875825908</v>
      </c>
      <c r="CU14" s="13">
        <v>3.5449193198054849</v>
      </c>
      <c r="CV14" s="13">
        <v>1059.2637506706897</v>
      </c>
      <c r="CY14" s="13">
        <v>2.5192398875825908</v>
      </c>
      <c r="CZ14" s="13">
        <v>0.34882837651845999</v>
      </c>
      <c r="DA14" s="13">
        <v>1059.2637506706897</v>
      </c>
      <c r="DD14" s="13">
        <v>2.5192398875825908</v>
      </c>
      <c r="DE14" s="13">
        <v>1.6438514285831523</v>
      </c>
      <c r="DF14" s="13">
        <v>1059.2637506706897</v>
      </c>
      <c r="DI14" s="13">
        <v>2.5192398875825908</v>
      </c>
      <c r="DJ14" s="13">
        <v>0</v>
      </c>
      <c r="DK14" s="13">
        <v>1059.2637506706897</v>
      </c>
      <c r="FB14" s="13">
        <v>65.432494344220075</v>
      </c>
      <c r="FC14" s="13">
        <v>6.1936498529756747</v>
      </c>
      <c r="FD14" s="13">
        <v>1059.2637506706897</v>
      </c>
    </row>
    <row r="15" spans="3:160">
      <c r="H15" s="13">
        <v>66.099166146081416</v>
      </c>
      <c r="I15" s="13">
        <v>0.54508040411503322</v>
      </c>
      <c r="J15" s="13">
        <v>1035.1933816709698</v>
      </c>
      <c r="M15" s="13">
        <v>66.099166146081416</v>
      </c>
      <c r="N15" s="13">
        <v>12.889293627882017</v>
      </c>
      <c r="O15" s="13">
        <v>1035.1933816709698</v>
      </c>
      <c r="R15" s="13">
        <v>66.099166146081416</v>
      </c>
      <c r="S15" s="13">
        <v>0.60823232406501448</v>
      </c>
      <c r="T15" s="13">
        <v>1035.1933816709698</v>
      </c>
      <c r="W15" s="13">
        <v>66.099166146081416</v>
      </c>
      <c r="X15" s="13">
        <v>3.2748736430824863</v>
      </c>
      <c r="Y15" s="13">
        <v>1035.1933816709698</v>
      </c>
      <c r="AB15" s="13">
        <v>66.099166146081416</v>
      </c>
      <c r="AC15" s="13">
        <v>2.0796572576563257</v>
      </c>
      <c r="AD15" s="13">
        <v>1035.1933816709698</v>
      </c>
      <c r="AG15" s="13">
        <v>66.099166146081416</v>
      </c>
      <c r="AH15" s="13">
        <v>5.8894161224622623</v>
      </c>
      <c r="AI15" s="13">
        <v>1035.1933816709698</v>
      </c>
      <c r="AL15" s="13">
        <v>66.099166146081416</v>
      </c>
      <c r="AM15" s="13">
        <v>2.7228568281083563</v>
      </c>
      <c r="AN15" s="13">
        <v>1035.1933816709698</v>
      </c>
      <c r="AQ15" s="13">
        <v>66.099166146081416</v>
      </c>
      <c r="AR15" s="13">
        <v>3.6356473412126986</v>
      </c>
      <c r="AS15" s="13">
        <v>1035.1933816709698</v>
      </c>
      <c r="AV15" s="13">
        <v>66.099166146081416</v>
      </c>
      <c r="AW15" s="13">
        <v>0.34941244979356012</v>
      </c>
      <c r="AX15" s="13">
        <v>1035.1933816709698</v>
      </c>
      <c r="BA15" s="13">
        <v>66.099166146081416</v>
      </c>
      <c r="BB15" s="13">
        <v>1.6644936209271999</v>
      </c>
      <c r="BC15" s="13">
        <v>1035.1933816709698</v>
      </c>
      <c r="BF15" s="13">
        <v>66.099166146081416</v>
      </c>
      <c r="BG15" s="13">
        <v>0</v>
      </c>
      <c r="BH15" s="13">
        <v>1035.1933816709698</v>
      </c>
      <c r="BK15" s="13">
        <v>2.0796572576563257</v>
      </c>
      <c r="BL15" s="13">
        <v>66.099166146081416</v>
      </c>
      <c r="BM15" s="13">
        <v>1035.1933816709698</v>
      </c>
      <c r="BP15" s="13">
        <v>2.0796572576563257</v>
      </c>
      <c r="BQ15" s="13">
        <v>0.54508040411503322</v>
      </c>
      <c r="BR15" s="13">
        <v>1035.1933816709698</v>
      </c>
      <c r="BU15" s="13">
        <v>2.0796572576563257</v>
      </c>
      <c r="BV15" s="13">
        <v>12.889293627882017</v>
      </c>
      <c r="BW15" s="13">
        <v>1035.1933816709698</v>
      </c>
      <c r="BZ15" s="13">
        <v>2.0796572576563257</v>
      </c>
      <c r="CA15" s="13">
        <v>0.60823232406501448</v>
      </c>
      <c r="CB15" s="13">
        <v>1035.1933816709698</v>
      </c>
      <c r="CE15" s="13">
        <v>2.0796572576563257</v>
      </c>
      <c r="CF15" s="13">
        <v>3.2748736430824863</v>
      </c>
      <c r="CG15" s="13">
        <v>1035.1933816709698</v>
      </c>
      <c r="CJ15" s="13">
        <v>2.0796572576563257</v>
      </c>
      <c r="CK15" s="13">
        <v>5.8894161224622623</v>
      </c>
      <c r="CL15" s="13">
        <v>1035.1933816709698</v>
      </c>
      <c r="CO15" s="13">
        <v>2.0796572576563257</v>
      </c>
      <c r="CP15" s="13">
        <v>2.7228568281083563</v>
      </c>
      <c r="CQ15" s="13">
        <v>1035.1933816709698</v>
      </c>
      <c r="CT15" s="13">
        <v>2.0796572576563257</v>
      </c>
      <c r="CU15" s="13">
        <v>3.6356473412126986</v>
      </c>
      <c r="CV15" s="13">
        <v>1035.1933816709698</v>
      </c>
      <c r="CY15" s="13">
        <v>2.0796572576563257</v>
      </c>
      <c r="CZ15" s="13">
        <v>0.34941244979356012</v>
      </c>
      <c r="DA15" s="13">
        <v>1035.1933816709698</v>
      </c>
      <c r="DD15" s="13">
        <v>2.0796572576563257</v>
      </c>
      <c r="DE15" s="13">
        <v>1.6644936209271999</v>
      </c>
      <c r="DF15" s="13">
        <v>1035.1933816709698</v>
      </c>
      <c r="DI15" s="13">
        <v>2.0796572576563257</v>
      </c>
      <c r="DJ15" s="13">
        <v>0</v>
      </c>
      <c r="DK15" s="13">
        <v>1035.1933816709698</v>
      </c>
      <c r="FB15" s="13">
        <v>66.099166146081416</v>
      </c>
      <c r="FC15" s="13">
        <v>6.3585041693210549</v>
      </c>
      <c r="FD15" s="13">
        <v>1035.1933816709698</v>
      </c>
    </row>
    <row r="16" spans="3:160">
      <c r="H16" s="13">
        <v>67.02380316847696</v>
      </c>
      <c r="I16" s="13">
        <v>0.56592618037054321</v>
      </c>
      <c r="J16" s="13">
        <v>1011.6889127250998</v>
      </c>
      <c r="M16" s="13">
        <v>67.02380316847696</v>
      </c>
      <c r="N16" s="13">
        <v>13.006198056946754</v>
      </c>
      <c r="O16" s="13">
        <v>1011.6889127250998</v>
      </c>
      <c r="R16" s="13">
        <v>67.02380316847696</v>
      </c>
      <c r="S16" s="13">
        <v>0.5485730997290087</v>
      </c>
      <c r="T16" s="13">
        <v>1011.6889127250998</v>
      </c>
      <c r="W16" s="13">
        <v>67.02380316847696</v>
      </c>
      <c r="X16" s="13">
        <v>3.0185804286763753</v>
      </c>
      <c r="Y16" s="13">
        <v>1011.6889127250998</v>
      </c>
      <c r="AB16" s="13">
        <v>67.02380316847696</v>
      </c>
      <c r="AC16" s="13">
        <v>1.629455843172247</v>
      </c>
      <c r="AD16" s="13">
        <v>1011.6889127250998</v>
      </c>
      <c r="AG16" s="13">
        <v>67.02380316847696</v>
      </c>
      <c r="AH16" s="13">
        <v>5.3754714881618826</v>
      </c>
      <c r="AI16" s="13">
        <v>1011.6889127250998</v>
      </c>
      <c r="AL16" s="13">
        <v>67.02380316847696</v>
      </c>
      <c r="AM16" s="13">
        <v>2.8326788612224796</v>
      </c>
      <c r="AN16" s="13">
        <v>1011.6889127250998</v>
      </c>
      <c r="AQ16" s="13">
        <v>67.02380316847696</v>
      </c>
      <c r="AR16" s="13">
        <v>3.7337599124363594</v>
      </c>
      <c r="AS16" s="13">
        <v>1011.6889127250998</v>
      </c>
      <c r="AV16" s="13">
        <v>67.02380316847696</v>
      </c>
      <c r="AW16" s="13">
        <v>0.34885513592832634</v>
      </c>
      <c r="AX16" s="13">
        <v>1011.6889127250998</v>
      </c>
      <c r="BA16" s="13">
        <v>67.02380316847696</v>
      </c>
      <c r="BB16" s="13">
        <v>1.6783102901040217</v>
      </c>
      <c r="BC16" s="13">
        <v>1011.6889127250998</v>
      </c>
      <c r="BF16" s="13">
        <v>67.02380316847696</v>
      </c>
      <c r="BG16" s="13">
        <v>0</v>
      </c>
      <c r="BH16" s="13">
        <v>1011.6889127250998</v>
      </c>
      <c r="BK16" s="13">
        <v>1.629455843172247</v>
      </c>
      <c r="BL16" s="13">
        <v>67.02380316847696</v>
      </c>
      <c r="BM16" s="13">
        <v>1011.6889127250998</v>
      </c>
      <c r="BP16" s="13">
        <v>1.629455843172247</v>
      </c>
      <c r="BQ16" s="13">
        <v>0.56592618037054321</v>
      </c>
      <c r="BR16" s="13">
        <v>1011.6889127250998</v>
      </c>
      <c r="BU16" s="13">
        <v>1.629455843172247</v>
      </c>
      <c r="BV16" s="13">
        <v>13.006198056946754</v>
      </c>
      <c r="BW16" s="13">
        <v>1011.6889127250998</v>
      </c>
      <c r="BZ16" s="13">
        <v>1.629455843172247</v>
      </c>
      <c r="CA16" s="13">
        <v>0.5485730997290087</v>
      </c>
      <c r="CB16" s="13">
        <v>1011.6889127250998</v>
      </c>
      <c r="CE16" s="13">
        <v>1.629455843172247</v>
      </c>
      <c r="CF16" s="13">
        <v>3.0185804286763753</v>
      </c>
      <c r="CG16" s="13">
        <v>1011.6889127250998</v>
      </c>
      <c r="CJ16" s="13">
        <v>1.629455843172247</v>
      </c>
      <c r="CK16" s="13">
        <v>5.3754714881618826</v>
      </c>
      <c r="CL16" s="13">
        <v>1011.6889127250998</v>
      </c>
      <c r="CO16" s="13">
        <v>1.629455843172247</v>
      </c>
      <c r="CP16" s="13">
        <v>2.8326788612224796</v>
      </c>
      <c r="CQ16" s="13">
        <v>1011.6889127250998</v>
      </c>
      <c r="CT16" s="13">
        <v>1.629455843172247</v>
      </c>
      <c r="CU16" s="13">
        <v>3.7337599124363594</v>
      </c>
      <c r="CV16" s="13">
        <v>1011.6889127250998</v>
      </c>
      <c r="CY16" s="13">
        <v>1.629455843172247</v>
      </c>
      <c r="CZ16" s="13">
        <v>0.34885513592832634</v>
      </c>
      <c r="DA16" s="13">
        <v>1011.6889127250998</v>
      </c>
      <c r="DD16" s="13">
        <v>1.629455843172247</v>
      </c>
      <c r="DE16" s="13">
        <v>1.6783102901040217</v>
      </c>
      <c r="DF16" s="13">
        <v>1011.6889127250998</v>
      </c>
      <c r="DI16" s="13">
        <v>1.629455843172247</v>
      </c>
      <c r="DJ16" s="13">
        <v>0</v>
      </c>
      <c r="DK16" s="13">
        <v>1011.6889127250998</v>
      </c>
      <c r="FB16" s="13">
        <v>67.02380316847696</v>
      </c>
      <c r="FC16" s="13">
        <v>6.566438773658839</v>
      </c>
      <c r="FD16" s="13">
        <v>1011.6889127250998</v>
      </c>
    </row>
    <row r="17" spans="8:160">
      <c r="H17" s="13">
        <v>68.065999673213213</v>
      </c>
      <c r="I17" s="13">
        <v>0.60397342252921704</v>
      </c>
      <c r="J17" s="13">
        <v>989.72795666232003</v>
      </c>
      <c r="M17" s="13">
        <v>68.065999673213213</v>
      </c>
      <c r="N17" s="13">
        <v>12.843953723963864</v>
      </c>
      <c r="O17" s="13">
        <v>989.72795666232003</v>
      </c>
      <c r="R17" s="13">
        <v>68.065999673213213</v>
      </c>
      <c r="S17" s="13">
        <v>0.5010466914559687</v>
      </c>
      <c r="T17" s="13">
        <v>989.72795666232003</v>
      </c>
      <c r="W17" s="13">
        <v>68.065999673213213</v>
      </c>
      <c r="X17" s="13">
        <v>2.8215814852029495</v>
      </c>
      <c r="Y17" s="13">
        <v>989.72795666232003</v>
      </c>
      <c r="AB17" s="13">
        <v>68.065999673213213</v>
      </c>
      <c r="AC17" s="13">
        <v>1.2999162273633613</v>
      </c>
      <c r="AD17" s="13">
        <v>989.72795666232003</v>
      </c>
      <c r="AG17" s="13">
        <v>68.065999673213213</v>
      </c>
      <c r="AH17" s="13">
        <v>4.8772356351133244</v>
      </c>
      <c r="AI17" s="13">
        <v>989.72795666232003</v>
      </c>
      <c r="AL17" s="13">
        <v>68.065999673213213</v>
      </c>
      <c r="AM17" s="13">
        <v>2.9280023235772177</v>
      </c>
      <c r="AN17" s="13">
        <v>989.72795666232003</v>
      </c>
      <c r="AQ17" s="13">
        <v>68.065999673213213</v>
      </c>
      <c r="AR17" s="13">
        <v>3.8053960898428878</v>
      </c>
      <c r="AS17" s="13">
        <v>989.72795666232003</v>
      </c>
      <c r="AV17" s="13">
        <v>68.065999673213213</v>
      </c>
      <c r="AW17" s="13">
        <v>0.34510115133924912</v>
      </c>
      <c r="AX17" s="13">
        <v>989.72795666232003</v>
      </c>
      <c r="BA17" s="13">
        <v>68.065999673213213</v>
      </c>
      <c r="BB17" s="13">
        <v>1.6732805291448161</v>
      </c>
      <c r="BC17" s="13">
        <v>989.72795666232003</v>
      </c>
      <c r="BF17" s="13">
        <v>68.065999673213213</v>
      </c>
      <c r="BG17" s="13">
        <v>0</v>
      </c>
      <c r="BH17" s="13">
        <v>989.72795666232003</v>
      </c>
      <c r="BK17" s="13">
        <v>1.2999162273633613</v>
      </c>
      <c r="BL17" s="13">
        <v>68.065999673213213</v>
      </c>
      <c r="BM17" s="13">
        <v>989.72795666232003</v>
      </c>
      <c r="BP17" s="13">
        <v>1.2999162273633613</v>
      </c>
      <c r="BQ17" s="13">
        <v>0.60397342252921704</v>
      </c>
      <c r="BR17" s="13">
        <v>989.72795666232003</v>
      </c>
      <c r="BU17" s="13">
        <v>1.2999162273633613</v>
      </c>
      <c r="BV17" s="13">
        <v>12.843953723963864</v>
      </c>
      <c r="BW17" s="13">
        <v>989.72795666232003</v>
      </c>
      <c r="BZ17" s="13">
        <v>1.2999162273633613</v>
      </c>
      <c r="CA17" s="13">
        <v>0.5010466914559687</v>
      </c>
      <c r="CB17" s="13">
        <v>989.72795666232003</v>
      </c>
      <c r="CE17" s="13">
        <v>1.2999162273633613</v>
      </c>
      <c r="CF17" s="13">
        <v>2.8215814852029495</v>
      </c>
      <c r="CG17" s="13">
        <v>989.72795666232003</v>
      </c>
      <c r="CJ17" s="13">
        <v>1.2999162273633613</v>
      </c>
      <c r="CK17" s="13">
        <v>4.8772356351133244</v>
      </c>
      <c r="CL17" s="13">
        <v>989.72795666232003</v>
      </c>
      <c r="CO17" s="13">
        <v>1.2999162273633613</v>
      </c>
      <c r="CP17" s="13">
        <v>2.9280023235772177</v>
      </c>
      <c r="CQ17" s="13">
        <v>989.72795666232003</v>
      </c>
      <c r="CT17" s="13">
        <v>1.2999162273633613</v>
      </c>
      <c r="CU17" s="13">
        <v>3.8053960898428878</v>
      </c>
      <c r="CV17" s="13">
        <v>989.72795666232003</v>
      </c>
      <c r="CY17" s="13">
        <v>1.2999162273633613</v>
      </c>
      <c r="CZ17" s="13">
        <v>0.34510115133924912</v>
      </c>
      <c r="DA17" s="13">
        <v>989.72795666232003</v>
      </c>
      <c r="DD17" s="13">
        <v>1.2999162273633613</v>
      </c>
      <c r="DE17" s="13">
        <v>1.6732805291448161</v>
      </c>
      <c r="DF17" s="13">
        <v>989.72795666232003</v>
      </c>
      <c r="DI17" s="13">
        <v>1.2999162273633613</v>
      </c>
      <c r="DJ17" s="13">
        <v>0</v>
      </c>
      <c r="DK17" s="13">
        <v>989.72795666232003</v>
      </c>
      <c r="FB17" s="13">
        <v>68.065999673213213</v>
      </c>
      <c r="FC17" s="13">
        <v>6.7333984134201055</v>
      </c>
      <c r="FD17" s="13">
        <v>989.72795666232003</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enableFormatConditionsCalculation="0"/>
  <dimension ref="A1:SG184"/>
  <sheetViews>
    <sheetView workbookViewId="0"/>
  </sheetViews>
  <sheetFormatPr baseColWidth="10" defaultColWidth="9.5" defaultRowHeight="13" customHeight="1" x14ac:dyDescent="0"/>
  <cols>
    <col min="1" max="1" width="29.6640625" style="1" customWidth="1"/>
    <col min="2" max="9" width="9.5" style="1"/>
    <col min="10" max="11" width="0" style="1" hidden="1" customWidth="1"/>
    <col min="12" max="12" width="9.5" style="1"/>
    <col min="13" max="78" width="0" style="1" hidden="1" customWidth="1"/>
    <col min="79" max="79" width="9.5" style="1"/>
    <col min="80" max="81" width="0" style="1" hidden="1" customWidth="1"/>
    <col min="82" max="82" width="9.5" style="1"/>
    <col min="83" max="84" width="0" style="1" hidden="1" customWidth="1"/>
    <col min="85" max="85" width="9.5" style="1"/>
    <col min="86" max="87" width="0" style="1" hidden="1" customWidth="1"/>
    <col min="88" max="88" width="9.5" style="1"/>
    <col min="89" max="90" width="0" style="1" hidden="1" customWidth="1"/>
    <col min="91" max="91" width="9.5" style="1"/>
    <col min="92" max="93" width="0" style="1" hidden="1" customWidth="1"/>
    <col min="94" max="94" width="9.5" style="1"/>
    <col min="95" max="96" width="0" style="1" hidden="1" customWidth="1"/>
    <col min="97" max="97" width="9.5" style="1"/>
    <col min="98" max="99" width="0" style="1" hidden="1" customWidth="1"/>
    <col min="100" max="100" width="9.5" style="1"/>
    <col min="101" max="102" width="0" style="1" hidden="1" customWidth="1"/>
    <col min="103" max="103" width="9.5" style="1"/>
    <col min="104" max="105" width="0" style="1" hidden="1" customWidth="1"/>
    <col min="106" max="106" width="9.5" style="1"/>
    <col min="107" max="108" width="0" style="1" hidden="1" customWidth="1"/>
    <col min="109" max="109" width="9.5" style="1"/>
    <col min="110" max="111" width="0" style="1" hidden="1" customWidth="1"/>
    <col min="112" max="112" width="9.5" style="1"/>
    <col min="113" max="114" width="0" style="1" hidden="1" customWidth="1"/>
    <col min="115" max="115" width="9.5" style="1"/>
    <col min="116" max="117" width="0" style="1" hidden="1" customWidth="1"/>
    <col min="118" max="118" width="9.5" style="1"/>
    <col min="119" max="120" width="0" style="1" hidden="1" customWidth="1"/>
    <col min="121" max="121" width="9.5" style="1"/>
    <col min="122" max="123" width="0" style="1" hidden="1" customWidth="1"/>
    <col min="124" max="124" width="9.5" style="1"/>
    <col min="125" max="126" width="0" style="1" hidden="1" customWidth="1"/>
    <col min="127" max="127" width="9.5" style="1"/>
    <col min="128" max="129" width="0" style="1" hidden="1" customWidth="1"/>
    <col min="130" max="130" width="9.5" style="1"/>
    <col min="131" max="132" width="0" style="1" hidden="1" customWidth="1"/>
    <col min="133" max="133" width="9.5" style="1"/>
    <col min="134" max="135" width="0" style="1" hidden="1" customWidth="1"/>
    <col min="136" max="136" width="9.5" style="1"/>
    <col min="137" max="138" width="0" style="1" hidden="1" customWidth="1"/>
    <col min="139" max="139" width="9.5" style="1"/>
    <col min="140" max="141" width="0" style="1" hidden="1" customWidth="1"/>
    <col min="142" max="142" width="9.5" style="1"/>
    <col min="143" max="144" width="0" style="1" hidden="1" customWidth="1"/>
    <col min="145" max="145" width="9.5" style="1"/>
    <col min="146" max="147" width="0" style="1" hidden="1" customWidth="1"/>
    <col min="148" max="148" width="9.5" style="1"/>
    <col min="149" max="150" width="0" style="1" hidden="1" customWidth="1"/>
    <col min="151" max="151" width="9.5" style="1"/>
    <col min="152" max="153" width="0" style="1" hidden="1" customWidth="1"/>
    <col min="154" max="154" width="9.5" style="1"/>
    <col min="155" max="156" width="0" style="1" hidden="1" customWidth="1"/>
    <col min="157" max="157" width="9.5" style="1"/>
    <col min="158" max="159" width="0" style="1" hidden="1" customWidth="1"/>
    <col min="160" max="160" width="9.5" style="1"/>
    <col min="161" max="162" width="0" style="1" hidden="1" customWidth="1"/>
    <col min="163" max="163" width="9.5" style="1"/>
    <col min="164" max="165" width="0" style="1" hidden="1" customWidth="1"/>
    <col min="166" max="166" width="9.5" style="1"/>
    <col min="167" max="168" width="0" style="1" hidden="1" customWidth="1"/>
    <col min="169" max="169" width="9.5" style="1"/>
    <col min="170" max="171" width="0" style="1" hidden="1" customWidth="1"/>
    <col min="172" max="172" width="9.5" style="1"/>
    <col min="173" max="174" width="0" style="1" hidden="1" customWidth="1"/>
    <col min="175" max="175" width="9.5" style="1"/>
    <col min="176" max="177" width="0" style="1" hidden="1" customWidth="1"/>
    <col min="178" max="178" width="9.5" style="1"/>
    <col min="179" max="180" width="0" style="1" hidden="1" customWidth="1"/>
    <col min="181" max="181" width="9.5" style="1"/>
    <col min="182" max="183" width="0" style="1" hidden="1" customWidth="1"/>
    <col min="184" max="184" width="9.5" style="1"/>
    <col min="185" max="186" width="0" style="1" hidden="1" customWidth="1"/>
    <col min="187" max="187" width="9.5" style="1"/>
    <col min="188" max="189" width="0" style="1" hidden="1" customWidth="1"/>
    <col min="190" max="190" width="9.5" style="1"/>
    <col min="191" max="192" width="0" style="1" hidden="1" customWidth="1"/>
    <col min="193" max="193" width="9.5" style="1"/>
    <col min="194" max="195" width="0" style="1" hidden="1" customWidth="1"/>
    <col min="196" max="196" width="9.5" style="1"/>
    <col min="197" max="198" width="0" style="1" hidden="1" customWidth="1"/>
    <col min="199" max="199" width="9.5" style="1"/>
    <col min="200" max="201" width="0" style="1" hidden="1" customWidth="1"/>
    <col min="202" max="202" width="9.5" style="1"/>
    <col min="203" max="204" width="0" style="1" hidden="1" customWidth="1"/>
    <col min="205" max="205" width="9.5" style="1"/>
    <col min="206" max="207" width="0" style="1" hidden="1" customWidth="1"/>
    <col min="208" max="208" width="9.5" style="1"/>
    <col min="209" max="210" width="0" style="1" hidden="1" customWidth="1"/>
    <col min="211" max="211" width="9.5" style="1"/>
    <col min="212" max="213" width="0" style="1" hidden="1" customWidth="1"/>
    <col min="214" max="214" width="9.5" style="1"/>
    <col min="215" max="216" width="0" style="1" hidden="1" customWidth="1"/>
    <col min="217" max="217" width="9.5" style="1"/>
    <col min="218" max="219" width="0" style="1" hidden="1" customWidth="1"/>
    <col min="220" max="220" width="9.5" style="1"/>
    <col min="221" max="222" width="0" style="1" hidden="1" customWidth="1"/>
    <col min="223" max="223" width="9.5" style="1"/>
    <col min="224" max="225" width="0" style="1" hidden="1" customWidth="1"/>
    <col min="226" max="226" width="9.5" style="1"/>
    <col min="227" max="228" width="0" style="1" hidden="1" customWidth="1"/>
    <col min="229" max="229" width="9.5" style="1"/>
    <col min="230" max="231" width="0" style="1" hidden="1" customWidth="1"/>
    <col min="232" max="232" width="9.5" style="1"/>
    <col min="233" max="234" width="0" style="1" hidden="1" customWidth="1"/>
    <col min="235" max="235" width="9.5" style="1"/>
    <col min="236" max="237" width="0" style="1" hidden="1" customWidth="1"/>
    <col min="238" max="238" width="9.5" style="1"/>
    <col min="239" max="240" width="0" style="1" hidden="1" customWidth="1"/>
    <col min="241" max="241" width="9.5" style="1"/>
    <col min="242" max="243" width="0" style="1" hidden="1" customWidth="1"/>
    <col min="244" max="244" width="9.5" style="1"/>
    <col min="245" max="246" width="0" style="1" hidden="1" customWidth="1"/>
    <col min="247" max="247" width="9.5" style="1"/>
    <col min="248" max="249" width="0" style="1" hidden="1" customWidth="1"/>
    <col min="250" max="250" width="9.5" style="1"/>
    <col min="251" max="252" width="0" style="1" hidden="1" customWidth="1"/>
    <col min="253" max="253" width="9.5" style="1"/>
    <col min="254" max="255" width="0" style="1" hidden="1" customWidth="1"/>
    <col min="256" max="256" width="9.5" style="1"/>
    <col min="257" max="258" width="0" style="1" hidden="1" customWidth="1"/>
    <col min="259" max="259" width="9.5" style="1"/>
    <col min="260" max="261" width="0" style="1" hidden="1" customWidth="1"/>
    <col min="262" max="262" width="9.5" style="1"/>
    <col min="263" max="264" width="0" style="1" hidden="1" customWidth="1"/>
    <col min="265" max="265" width="9.5" style="1"/>
    <col min="266" max="267" width="0" style="1" hidden="1" customWidth="1"/>
    <col min="268" max="268" width="9.5" style="1"/>
    <col min="269" max="270" width="0" style="1" hidden="1" customWidth="1"/>
    <col min="271" max="271" width="9.5" style="1"/>
    <col min="272" max="273" width="0" style="1" hidden="1" customWidth="1"/>
    <col min="274" max="16384" width="9.5" style="1"/>
  </cols>
  <sheetData>
    <row r="1" spans="1:501" s="4" customFormat="1" ht="80" customHeight="1">
      <c r="A1" s="4" t="s">
        <v>396</v>
      </c>
      <c r="B1" s="4" t="s">
        <v>397</v>
      </c>
      <c r="C1" s="4" t="s">
        <v>398</v>
      </c>
      <c r="D1" s="4" t="s">
        <v>399</v>
      </c>
      <c r="E1" s="4" t="s">
        <v>400</v>
      </c>
      <c r="F1" s="4" t="s">
        <v>586</v>
      </c>
      <c r="G1" s="4" t="s">
        <v>587</v>
      </c>
      <c r="H1" s="4" t="s">
        <v>588</v>
      </c>
      <c r="I1" s="4" t="s">
        <v>589</v>
      </c>
      <c r="J1" s="4" t="s">
        <v>402</v>
      </c>
      <c r="K1" s="4" t="s">
        <v>402</v>
      </c>
      <c r="L1" s="4" t="s">
        <v>590</v>
      </c>
      <c r="M1" s="4" t="s">
        <v>591</v>
      </c>
      <c r="N1" s="4" t="s">
        <v>592</v>
      </c>
      <c r="O1" s="4" t="s">
        <v>593</v>
      </c>
      <c r="P1" s="4" t="s">
        <v>594</v>
      </c>
      <c r="Q1" s="4" t="s">
        <v>595</v>
      </c>
      <c r="R1" s="4" t="s">
        <v>596</v>
      </c>
      <c r="S1" s="4" t="s">
        <v>597</v>
      </c>
      <c r="T1" s="4" t="s">
        <v>598</v>
      </c>
      <c r="U1" s="4" t="s">
        <v>599</v>
      </c>
      <c r="V1" s="4" t="s">
        <v>600</v>
      </c>
      <c r="W1" s="4" t="s">
        <v>601</v>
      </c>
      <c r="X1" s="4" t="s">
        <v>602</v>
      </c>
      <c r="Y1" s="4" t="s">
        <v>603</v>
      </c>
      <c r="Z1" s="4" t="s">
        <v>604</v>
      </c>
      <c r="AA1" s="4" t="s">
        <v>605</v>
      </c>
      <c r="AB1" s="4" t="s">
        <v>606</v>
      </c>
      <c r="AC1" s="4" t="s">
        <v>607</v>
      </c>
      <c r="AD1" s="4" t="s">
        <v>608</v>
      </c>
      <c r="AE1" s="4" t="s">
        <v>609</v>
      </c>
      <c r="AF1" s="4" t="s">
        <v>610</v>
      </c>
      <c r="AG1" s="4" t="s">
        <v>611</v>
      </c>
      <c r="AH1" s="4" t="s">
        <v>612</v>
      </c>
      <c r="AI1" s="4" t="s">
        <v>613</v>
      </c>
      <c r="AJ1" s="4" t="s">
        <v>614</v>
      </c>
      <c r="AK1" s="4" t="s">
        <v>615</v>
      </c>
      <c r="AL1" s="4" t="s">
        <v>616</v>
      </c>
      <c r="AM1" s="4" t="s">
        <v>617</v>
      </c>
      <c r="AN1" s="4" t="s">
        <v>618</v>
      </c>
      <c r="AO1" s="4" t="s">
        <v>619</v>
      </c>
      <c r="AP1" s="4" t="s">
        <v>620</v>
      </c>
      <c r="AQ1" s="4" t="s">
        <v>621</v>
      </c>
      <c r="AR1" s="4" t="s">
        <v>622</v>
      </c>
      <c r="AS1" s="4" t="s">
        <v>623</v>
      </c>
      <c r="AT1" s="4" t="s">
        <v>624</v>
      </c>
      <c r="AU1" s="4" t="s">
        <v>625</v>
      </c>
      <c r="AV1" s="4" t="s">
        <v>626</v>
      </c>
      <c r="AW1" s="4" t="s">
        <v>627</v>
      </c>
      <c r="AX1" s="4" t="s">
        <v>628</v>
      </c>
      <c r="AY1" s="4" t="s">
        <v>629</v>
      </c>
      <c r="AZ1" s="4" t="s">
        <v>630</v>
      </c>
      <c r="BA1" s="4" t="s">
        <v>631</v>
      </c>
      <c r="BB1" s="4" t="s">
        <v>632</v>
      </c>
      <c r="BC1" s="4" t="s">
        <v>633</v>
      </c>
      <c r="BD1" s="4" t="s">
        <v>634</v>
      </c>
      <c r="BE1" s="4" t="s">
        <v>635</v>
      </c>
      <c r="BF1" s="4" t="s">
        <v>636</v>
      </c>
      <c r="BG1" s="4" t="s">
        <v>637</v>
      </c>
      <c r="BH1" s="4" t="s">
        <v>638</v>
      </c>
      <c r="BI1" s="4" t="s">
        <v>639</v>
      </c>
      <c r="BJ1" s="4" t="s">
        <v>640</v>
      </c>
      <c r="BK1" s="4" t="s">
        <v>641</v>
      </c>
      <c r="BL1" s="4" t="s">
        <v>642</v>
      </c>
      <c r="BM1" s="4" t="s">
        <v>643</v>
      </c>
      <c r="BN1" s="4" t="s">
        <v>644</v>
      </c>
      <c r="BO1" s="4" t="s">
        <v>645</v>
      </c>
      <c r="BP1" s="4" t="s">
        <v>646</v>
      </c>
      <c r="BQ1" s="4" t="s">
        <v>647</v>
      </c>
      <c r="BR1" s="4" t="s">
        <v>648</v>
      </c>
      <c r="BS1" s="4" t="s">
        <v>649</v>
      </c>
      <c r="BT1" s="4" t="s">
        <v>650</v>
      </c>
      <c r="BU1" s="4" t="s">
        <v>651</v>
      </c>
      <c r="BV1" s="4" t="s">
        <v>652</v>
      </c>
      <c r="BW1" s="4" t="s">
        <v>653</v>
      </c>
      <c r="BX1" s="4" t="s">
        <v>654</v>
      </c>
      <c r="BY1" s="4" t="s">
        <v>655</v>
      </c>
      <c r="BZ1" s="4" t="s">
        <v>656</v>
      </c>
      <c r="CA1" s="4" t="s">
        <v>657</v>
      </c>
      <c r="CB1" s="4" t="s">
        <v>658</v>
      </c>
      <c r="CC1" s="4" t="s">
        <v>659</v>
      </c>
      <c r="CD1" s="4" t="s">
        <v>660</v>
      </c>
      <c r="CE1" s="4" t="s">
        <v>661</v>
      </c>
      <c r="CF1" s="4" t="s">
        <v>662</v>
      </c>
      <c r="CG1" s="4" t="s">
        <v>663</v>
      </c>
      <c r="CH1" s="4" t="s">
        <v>664</v>
      </c>
      <c r="CI1" s="4" t="s">
        <v>665</v>
      </c>
      <c r="CJ1" s="4" t="s">
        <v>666</v>
      </c>
      <c r="CK1" s="4" t="s">
        <v>667</v>
      </c>
      <c r="CL1" s="4" t="s">
        <v>668</v>
      </c>
      <c r="CM1" s="4" t="s">
        <v>669</v>
      </c>
      <c r="CN1" s="4" t="s">
        <v>670</v>
      </c>
      <c r="CO1" s="4" t="s">
        <v>671</v>
      </c>
      <c r="CP1" s="4" t="s">
        <v>672</v>
      </c>
      <c r="CQ1" s="4" t="s">
        <v>673</v>
      </c>
      <c r="CR1" s="4" t="s">
        <v>674</v>
      </c>
      <c r="CS1" s="4" t="s">
        <v>675</v>
      </c>
      <c r="CT1" s="4" t="s">
        <v>676</v>
      </c>
      <c r="CU1" s="4" t="s">
        <v>677</v>
      </c>
      <c r="CV1" s="4" t="s">
        <v>678</v>
      </c>
      <c r="CW1" s="4" t="s">
        <v>679</v>
      </c>
      <c r="CX1" s="4" t="s">
        <v>680</v>
      </c>
      <c r="CY1" s="4" t="s">
        <v>681</v>
      </c>
      <c r="CZ1" s="4" t="s">
        <v>682</v>
      </c>
      <c r="DA1" s="4" t="s">
        <v>683</v>
      </c>
      <c r="DB1" s="4" t="s">
        <v>684</v>
      </c>
      <c r="DC1" s="4" t="s">
        <v>685</v>
      </c>
      <c r="DD1" s="4" t="s">
        <v>686</v>
      </c>
      <c r="DE1" s="4" t="s">
        <v>687</v>
      </c>
      <c r="DF1" s="4" t="s">
        <v>688</v>
      </c>
      <c r="DG1" s="4" t="s">
        <v>689</v>
      </c>
      <c r="DH1" s="4" t="s">
        <v>690</v>
      </c>
      <c r="DI1" s="4" t="s">
        <v>691</v>
      </c>
      <c r="DJ1" s="4" t="s">
        <v>692</v>
      </c>
      <c r="DK1" s="4" t="s">
        <v>693</v>
      </c>
      <c r="DL1" s="4" t="s">
        <v>694</v>
      </c>
      <c r="DM1" s="4" t="s">
        <v>695</v>
      </c>
      <c r="DN1" s="4" t="s">
        <v>696</v>
      </c>
      <c r="DO1" s="4" t="s">
        <v>697</v>
      </c>
      <c r="DP1" s="4" t="s">
        <v>698</v>
      </c>
      <c r="DQ1" s="4" t="s">
        <v>699</v>
      </c>
      <c r="DR1" s="4" t="s">
        <v>700</v>
      </c>
      <c r="DS1" s="4" t="s">
        <v>701</v>
      </c>
      <c r="DT1" s="4" t="s">
        <v>702</v>
      </c>
      <c r="DU1" s="4" t="s">
        <v>703</v>
      </c>
      <c r="DV1" s="4" t="s">
        <v>704</v>
      </c>
      <c r="DW1" s="4" t="s">
        <v>705</v>
      </c>
      <c r="DX1" s="4" t="s">
        <v>706</v>
      </c>
      <c r="DY1" s="4" t="s">
        <v>707</v>
      </c>
      <c r="DZ1" s="4" t="s">
        <v>708</v>
      </c>
      <c r="EA1" s="4" t="s">
        <v>709</v>
      </c>
      <c r="EB1" s="4" t="s">
        <v>710</v>
      </c>
      <c r="EC1" s="4" t="s">
        <v>711</v>
      </c>
      <c r="ED1" s="4" t="s">
        <v>712</v>
      </c>
      <c r="EE1" s="4" t="s">
        <v>713</v>
      </c>
      <c r="EF1" s="4" t="s">
        <v>714</v>
      </c>
      <c r="EG1" s="4" t="s">
        <v>715</v>
      </c>
      <c r="EH1" s="4" t="s">
        <v>716</v>
      </c>
      <c r="EI1" s="4" t="s">
        <v>717</v>
      </c>
      <c r="EJ1" s="4" t="s">
        <v>718</v>
      </c>
      <c r="EK1" s="4" t="s">
        <v>719</v>
      </c>
      <c r="EL1" s="4" t="s">
        <v>720</v>
      </c>
      <c r="EM1" s="4" t="s">
        <v>721</v>
      </c>
      <c r="EN1" s="4" t="s">
        <v>722</v>
      </c>
      <c r="EO1" s="4" t="s">
        <v>723</v>
      </c>
      <c r="EP1" s="4" t="s">
        <v>724</v>
      </c>
      <c r="EQ1" s="4" t="s">
        <v>725</v>
      </c>
      <c r="ER1" s="4" t="s">
        <v>726</v>
      </c>
      <c r="ES1" s="4" t="s">
        <v>727</v>
      </c>
      <c r="ET1" s="4" t="s">
        <v>728</v>
      </c>
      <c r="EU1" s="4" t="s">
        <v>729</v>
      </c>
      <c r="EV1" s="4" t="s">
        <v>730</v>
      </c>
      <c r="EW1" s="4" t="s">
        <v>731</v>
      </c>
      <c r="EX1" s="4" t="s">
        <v>732</v>
      </c>
      <c r="EY1" s="4" t="s">
        <v>733</v>
      </c>
      <c r="EZ1" s="4" t="s">
        <v>734</v>
      </c>
      <c r="FA1" s="4" t="s">
        <v>735</v>
      </c>
      <c r="FB1" s="4" t="s">
        <v>736</v>
      </c>
      <c r="FC1" s="4" t="s">
        <v>737</v>
      </c>
      <c r="FD1" s="4" t="s">
        <v>738</v>
      </c>
      <c r="FE1" s="4" t="s">
        <v>739</v>
      </c>
      <c r="FF1" s="4" t="s">
        <v>740</v>
      </c>
      <c r="FG1" s="4" t="s">
        <v>741</v>
      </c>
      <c r="FH1" s="4" t="s">
        <v>742</v>
      </c>
      <c r="FI1" s="4" t="s">
        <v>743</v>
      </c>
      <c r="FJ1" s="4" t="s">
        <v>744</v>
      </c>
      <c r="FK1" s="4" t="s">
        <v>745</v>
      </c>
      <c r="FL1" s="4" t="s">
        <v>746</v>
      </c>
      <c r="FM1" s="4" t="s">
        <v>747</v>
      </c>
      <c r="FN1" s="4" t="s">
        <v>748</v>
      </c>
      <c r="FO1" s="4" t="s">
        <v>749</v>
      </c>
      <c r="FP1" s="4" t="s">
        <v>750</v>
      </c>
      <c r="FQ1" s="4" t="s">
        <v>751</v>
      </c>
      <c r="FR1" s="4" t="s">
        <v>752</v>
      </c>
      <c r="FS1" s="4" t="s">
        <v>753</v>
      </c>
      <c r="FT1" s="4" t="s">
        <v>754</v>
      </c>
      <c r="FU1" s="4" t="s">
        <v>755</v>
      </c>
      <c r="FV1" s="4" t="s">
        <v>756</v>
      </c>
      <c r="FW1" s="4" t="s">
        <v>757</v>
      </c>
      <c r="FX1" s="4" t="s">
        <v>758</v>
      </c>
      <c r="FY1" s="4" t="s">
        <v>759</v>
      </c>
      <c r="FZ1" s="4" t="s">
        <v>760</v>
      </c>
      <c r="GA1" s="4" t="s">
        <v>761</v>
      </c>
      <c r="GB1" s="4" t="s">
        <v>762</v>
      </c>
      <c r="GC1" s="4" t="s">
        <v>763</v>
      </c>
      <c r="GD1" s="4" t="s">
        <v>764</v>
      </c>
      <c r="GE1" s="4" t="s">
        <v>765</v>
      </c>
      <c r="GF1" s="4" t="s">
        <v>766</v>
      </c>
      <c r="GG1" s="4" t="s">
        <v>767</v>
      </c>
      <c r="GH1" s="4" t="s">
        <v>768</v>
      </c>
      <c r="GI1" s="4" t="s">
        <v>769</v>
      </c>
      <c r="GJ1" s="4" t="s">
        <v>770</v>
      </c>
      <c r="GK1" s="4" t="s">
        <v>771</v>
      </c>
      <c r="GL1" s="4" t="s">
        <v>772</v>
      </c>
      <c r="GM1" s="4" t="s">
        <v>773</v>
      </c>
      <c r="GN1" s="4" t="s">
        <v>774</v>
      </c>
      <c r="GO1" s="4" t="s">
        <v>775</v>
      </c>
      <c r="GP1" s="4" t="s">
        <v>776</v>
      </c>
      <c r="GQ1" s="4" t="s">
        <v>777</v>
      </c>
      <c r="GR1" s="4" t="s">
        <v>778</v>
      </c>
      <c r="GS1" s="4" t="s">
        <v>779</v>
      </c>
      <c r="GT1" s="4" t="s">
        <v>780</v>
      </c>
      <c r="GU1" s="4" t="s">
        <v>781</v>
      </c>
      <c r="GV1" s="4" t="s">
        <v>782</v>
      </c>
      <c r="GW1" s="4" t="s">
        <v>783</v>
      </c>
      <c r="GX1" s="4" t="s">
        <v>784</v>
      </c>
      <c r="GY1" s="4" t="s">
        <v>785</v>
      </c>
      <c r="GZ1" s="4" t="s">
        <v>786</v>
      </c>
      <c r="HA1" s="4" t="s">
        <v>787</v>
      </c>
      <c r="HB1" s="4" t="s">
        <v>788</v>
      </c>
      <c r="HC1" s="4" t="s">
        <v>789</v>
      </c>
      <c r="HD1" s="4" t="s">
        <v>790</v>
      </c>
      <c r="HE1" s="4" t="s">
        <v>791</v>
      </c>
      <c r="HF1" s="4" t="s">
        <v>792</v>
      </c>
      <c r="HG1" s="4" t="s">
        <v>793</v>
      </c>
      <c r="HH1" s="4" t="s">
        <v>794</v>
      </c>
      <c r="HI1" s="4" t="s">
        <v>795</v>
      </c>
      <c r="HJ1" s="4" t="s">
        <v>796</v>
      </c>
      <c r="HK1" s="4" t="s">
        <v>797</v>
      </c>
      <c r="HL1" s="4" t="s">
        <v>798</v>
      </c>
      <c r="HM1" s="4" t="s">
        <v>799</v>
      </c>
      <c r="HN1" s="4" t="s">
        <v>800</v>
      </c>
      <c r="HO1" s="4" t="s">
        <v>801</v>
      </c>
      <c r="HP1" s="4" t="s">
        <v>802</v>
      </c>
      <c r="HQ1" s="4" t="s">
        <v>803</v>
      </c>
      <c r="HR1" s="4" t="s">
        <v>804</v>
      </c>
      <c r="HS1" s="4" t="s">
        <v>805</v>
      </c>
      <c r="HT1" s="4" t="s">
        <v>806</v>
      </c>
      <c r="HU1" s="4" t="s">
        <v>807</v>
      </c>
      <c r="HV1" s="4" t="s">
        <v>808</v>
      </c>
      <c r="HW1" s="4" t="s">
        <v>809</v>
      </c>
      <c r="HX1" s="4" t="s">
        <v>810</v>
      </c>
      <c r="HY1" s="4" t="s">
        <v>811</v>
      </c>
      <c r="HZ1" s="4" t="s">
        <v>812</v>
      </c>
      <c r="IA1" s="4" t="s">
        <v>813</v>
      </c>
      <c r="IB1" s="4" t="s">
        <v>814</v>
      </c>
      <c r="IC1" s="4" t="s">
        <v>815</v>
      </c>
      <c r="ID1" s="4" t="s">
        <v>816</v>
      </c>
      <c r="IE1" s="4" t="s">
        <v>817</v>
      </c>
      <c r="IF1" s="4" t="s">
        <v>818</v>
      </c>
      <c r="IG1" s="4" t="s">
        <v>819</v>
      </c>
      <c r="IH1" s="4" t="s">
        <v>820</v>
      </c>
      <c r="II1" s="4" t="s">
        <v>821</v>
      </c>
      <c r="IJ1" s="4" t="s">
        <v>822</v>
      </c>
      <c r="IK1" s="4" t="s">
        <v>823</v>
      </c>
      <c r="IL1" s="4" t="s">
        <v>824</v>
      </c>
      <c r="IM1" s="4" t="s">
        <v>825</v>
      </c>
      <c r="IN1" s="4" t="s">
        <v>826</v>
      </c>
      <c r="IO1" s="4" t="s">
        <v>827</v>
      </c>
      <c r="IP1" s="4" t="s">
        <v>828</v>
      </c>
      <c r="IQ1" s="4" t="s">
        <v>829</v>
      </c>
      <c r="IR1" s="4" t="s">
        <v>830</v>
      </c>
      <c r="IS1" s="4" t="s">
        <v>831</v>
      </c>
      <c r="IT1" s="4" t="s">
        <v>832</v>
      </c>
      <c r="IU1" s="4" t="s">
        <v>833</v>
      </c>
      <c r="IV1" s="4" t="s">
        <v>834</v>
      </c>
      <c r="IW1" s="4" t="s">
        <v>835</v>
      </c>
      <c r="IX1" s="4" t="s">
        <v>836</v>
      </c>
      <c r="IY1" s="4" t="s">
        <v>837</v>
      </c>
      <c r="IZ1" s="4" t="s">
        <v>838</v>
      </c>
      <c r="JA1" s="4" t="s">
        <v>839</v>
      </c>
      <c r="JB1" s="4" t="s">
        <v>840</v>
      </c>
      <c r="JC1" s="4" t="s">
        <v>841</v>
      </c>
      <c r="JD1" s="4" t="s">
        <v>842</v>
      </c>
      <c r="JE1" s="4" t="s">
        <v>843</v>
      </c>
      <c r="JF1" s="4" t="s">
        <v>844</v>
      </c>
      <c r="JG1" s="4" t="s">
        <v>845</v>
      </c>
      <c r="JH1" s="4" t="s">
        <v>846</v>
      </c>
      <c r="JI1" s="4" t="s">
        <v>847</v>
      </c>
      <c r="JJ1" s="4" t="s">
        <v>848</v>
      </c>
      <c r="JK1" s="4" t="s">
        <v>849</v>
      </c>
      <c r="JL1" s="4" t="s">
        <v>850</v>
      </c>
      <c r="JM1" s="4" t="s">
        <v>851</v>
      </c>
      <c r="JN1" s="4" t="s">
        <v>852</v>
      </c>
      <c r="JO1" s="4" t="s">
        <v>853</v>
      </c>
      <c r="JP1" s="4" t="s">
        <v>854</v>
      </c>
      <c r="JQ1" s="4" t="s">
        <v>855</v>
      </c>
      <c r="JR1" s="4" t="s">
        <v>856</v>
      </c>
      <c r="JS1" s="4" t="s">
        <v>857</v>
      </c>
      <c r="JT1" s="4" t="s">
        <v>858</v>
      </c>
      <c r="JU1" s="4" t="s">
        <v>859</v>
      </c>
      <c r="JV1" s="4" t="s">
        <v>860</v>
      </c>
      <c r="JW1" s="4" t="s">
        <v>861</v>
      </c>
      <c r="JX1" s="4" t="s">
        <v>862</v>
      </c>
      <c r="JY1" s="4" t="s">
        <v>863</v>
      </c>
      <c r="JZ1" s="4" t="s">
        <v>864</v>
      </c>
      <c r="KA1" s="4" t="s">
        <v>865</v>
      </c>
      <c r="KB1" s="4" t="s">
        <v>866</v>
      </c>
      <c r="KC1" s="4" t="s">
        <v>867</v>
      </c>
      <c r="KD1" s="4" t="s">
        <v>868</v>
      </c>
      <c r="KE1" s="4" t="s">
        <v>869</v>
      </c>
      <c r="KF1" s="4" t="s">
        <v>870</v>
      </c>
      <c r="KG1" s="4" t="s">
        <v>871</v>
      </c>
      <c r="KH1" s="4" t="s">
        <v>872</v>
      </c>
      <c r="KI1" s="4" t="s">
        <v>873</v>
      </c>
      <c r="KJ1" s="4" t="s">
        <v>874</v>
      </c>
      <c r="KK1" s="4" t="s">
        <v>875</v>
      </c>
      <c r="KL1" s="4" t="s">
        <v>876</v>
      </c>
      <c r="KM1" s="4" t="s">
        <v>877</v>
      </c>
      <c r="KN1" s="4" t="s">
        <v>878</v>
      </c>
      <c r="KO1" s="4" t="s">
        <v>879</v>
      </c>
      <c r="KP1" s="4" t="s">
        <v>880</v>
      </c>
      <c r="KQ1" s="4" t="s">
        <v>881</v>
      </c>
      <c r="KR1" s="4" t="s">
        <v>882</v>
      </c>
      <c r="KS1" s="4" t="s">
        <v>883</v>
      </c>
      <c r="KT1" s="4" t="s">
        <v>884</v>
      </c>
      <c r="KU1" s="4" t="s">
        <v>885</v>
      </c>
      <c r="KV1" s="4" t="s">
        <v>886</v>
      </c>
      <c r="KW1" s="4" t="s">
        <v>887</v>
      </c>
      <c r="KX1" s="4" t="s">
        <v>888</v>
      </c>
      <c r="KY1" s="4" t="s">
        <v>889</v>
      </c>
      <c r="KZ1" s="4" t="s">
        <v>890</v>
      </c>
      <c r="LA1" s="4" t="s">
        <v>891</v>
      </c>
      <c r="LB1" s="4" t="s">
        <v>892</v>
      </c>
      <c r="LC1" s="4" t="s">
        <v>893</v>
      </c>
      <c r="LD1" s="4" t="s">
        <v>894</v>
      </c>
      <c r="LE1" s="4" t="s">
        <v>895</v>
      </c>
      <c r="LF1" s="4" t="s">
        <v>896</v>
      </c>
      <c r="LG1" s="4" t="s">
        <v>897</v>
      </c>
      <c r="LH1" s="4" t="s">
        <v>898</v>
      </c>
      <c r="LI1" s="4" t="s">
        <v>899</v>
      </c>
      <c r="LJ1" s="4" t="s">
        <v>900</v>
      </c>
      <c r="LK1" s="4" t="s">
        <v>901</v>
      </c>
      <c r="LL1" s="4" t="s">
        <v>902</v>
      </c>
      <c r="LM1" s="4" t="s">
        <v>903</v>
      </c>
      <c r="LN1" s="4" t="s">
        <v>904</v>
      </c>
      <c r="LO1" s="4" t="s">
        <v>905</v>
      </c>
      <c r="LP1" s="4" t="s">
        <v>906</v>
      </c>
      <c r="LQ1" s="4" t="s">
        <v>907</v>
      </c>
      <c r="LR1" s="4" t="s">
        <v>908</v>
      </c>
      <c r="LS1" s="4" t="s">
        <v>909</v>
      </c>
      <c r="LT1" s="4" t="s">
        <v>910</v>
      </c>
      <c r="LU1" s="4" t="s">
        <v>911</v>
      </c>
      <c r="LV1" s="4" t="s">
        <v>912</v>
      </c>
      <c r="LW1" s="4" t="s">
        <v>913</v>
      </c>
      <c r="LX1" s="4" t="s">
        <v>914</v>
      </c>
      <c r="LY1" s="4" t="s">
        <v>915</v>
      </c>
      <c r="LZ1" s="4" t="s">
        <v>916</v>
      </c>
      <c r="MA1" s="4" t="s">
        <v>917</v>
      </c>
      <c r="MB1" s="4" t="s">
        <v>918</v>
      </c>
      <c r="MC1" s="4" t="s">
        <v>919</v>
      </c>
      <c r="MD1" s="4" t="s">
        <v>920</v>
      </c>
      <c r="ME1" s="4" t="s">
        <v>921</v>
      </c>
      <c r="MF1" s="4" t="s">
        <v>922</v>
      </c>
      <c r="MG1" s="4" t="s">
        <v>923</v>
      </c>
      <c r="MH1" s="4" t="s">
        <v>924</v>
      </c>
      <c r="MI1" s="4" t="s">
        <v>925</v>
      </c>
      <c r="MJ1" s="4" t="s">
        <v>926</v>
      </c>
      <c r="MK1" s="4" t="s">
        <v>927</v>
      </c>
      <c r="ML1" s="4" t="s">
        <v>928</v>
      </c>
      <c r="MM1" s="4" t="s">
        <v>929</v>
      </c>
      <c r="MN1" s="4" t="s">
        <v>930</v>
      </c>
      <c r="MO1" s="4" t="s">
        <v>931</v>
      </c>
      <c r="MP1" s="4" t="s">
        <v>932</v>
      </c>
      <c r="MQ1" s="4" t="s">
        <v>933</v>
      </c>
      <c r="MR1" s="4" t="s">
        <v>934</v>
      </c>
      <c r="MS1" s="4" t="s">
        <v>935</v>
      </c>
      <c r="MT1" s="4" t="s">
        <v>936</v>
      </c>
      <c r="MU1" s="4" t="s">
        <v>937</v>
      </c>
      <c r="MV1" s="4" t="s">
        <v>938</v>
      </c>
      <c r="MW1" s="4" t="s">
        <v>939</v>
      </c>
      <c r="MX1" s="4" t="s">
        <v>940</v>
      </c>
      <c r="MY1" s="4" t="s">
        <v>941</v>
      </c>
      <c r="MZ1" s="4" t="s">
        <v>942</v>
      </c>
      <c r="NA1" s="4" t="s">
        <v>943</v>
      </c>
      <c r="NB1" s="4" t="s">
        <v>944</v>
      </c>
      <c r="NC1" s="4" t="s">
        <v>945</v>
      </c>
      <c r="ND1" s="4" t="s">
        <v>946</v>
      </c>
      <c r="NE1" s="4" t="s">
        <v>947</v>
      </c>
      <c r="NF1" s="4" t="s">
        <v>948</v>
      </c>
      <c r="NG1" s="4" t="s">
        <v>949</v>
      </c>
      <c r="NH1" s="4" t="s">
        <v>950</v>
      </c>
      <c r="NI1" s="4" t="s">
        <v>951</v>
      </c>
      <c r="NJ1" s="4" t="s">
        <v>952</v>
      </c>
      <c r="NK1" s="4" t="s">
        <v>953</v>
      </c>
      <c r="NL1" s="4" t="s">
        <v>954</v>
      </c>
      <c r="NM1" s="4" t="s">
        <v>955</v>
      </c>
      <c r="NN1" s="4" t="s">
        <v>956</v>
      </c>
      <c r="NO1" s="4" t="s">
        <v>957</v>
      </c>
      <c r="NP1" s="4" t="s">
        <v>958</v>
      </c>
      <c r="NQ1" s="4" t="s">
        <v>959</v>
      </c>
      <c r="NR1" s="4" t="s">
        <v>960</v>
      </c>
      <c r="NS1" s="4" t="s">
        <v>961</v>
      </c>
      <c r="NT1" s="4" t="s">
        <v>962</v>
      </c>
      <c r="NU1" s="4" t="s">
        <v>963</v>
      </c>
      <c r="NV1" s="4" t="s">
        <v>964</v>
      </c>
      <c r="NW1" s="4" t="s">
        <v>965</v>
      </c>
      <c r="NX1" s="4" t="s">
        <v>966</v>
      </c>
      <c r="NY1" s="4" t="s">
        <v>967</v>
      </c>
      <c r="NZ1" s="4" t="s">
        <v>968</v>
      </c>
      <c r="OA1" s="4" t="s">
        <v>969</v>
      </c>
      <c r="OB1" s="4" t="s">
        <v>970</v>
      </c>
      <c r="OC1" s="4" t="s">
        <v>971</v>
      </c>
      <c r="OD1" s="4" t="s">
        <v>972</v>
      </c>
      <c r="OE1" s="4" t="s">
        <v>973</v>
      </c>
      <c r="OF1" s="4" t="s">
        <v>974</v>
      </c>
      <c r="OG1" s="4" t="s">
        <v>975</v>
      </c>
      <c r="OH1" s="4" t="s">
        <v>976</v>
      </c>
      <c r="OI1" s="4" t="s">
        <v>977</v>
      </c>
      <c r="OJ1" s="4" t="s">
        <v>978</v>
      </c>
      <c r="OK1" s="4" t="s">
        <v>979</v>
      </c>
      <c r="OL1" s="4" t="s">
        <v>980</v>
      </c>
      <c r="OM1" s="4" t="s">
        <v>981</v>
      </c>
      <c r="ON1" s="4" t="s">
        <v>982</v>
      </c>
      <c r="OO1" s="4" t="s">
        <v>983</v>
      </c>
      <c r="OP1" s="4" t="s">
        <v>984</v>
      </c>
      <c r="OQ1" s="4" t="s">
        <v>985</v>
      </c>
      <c r="OR1" s="4" t="s">
        <v>986</v>
      </c>
      <c r="OS1" s="4" t="s">
        <v>987</v>
      </c>
      <c r="OT1" s="4" t="s">
        <v>988</v>
      </c>
      <c r="OU1" s="4" t="s">
        <v>989</v>
      </c>
      <c r="OV1" s="4" t="s">
        <v>990</v>
      </c>
      <c r="OW1" s="4" t="s">
        <v>991</v>
      </c>
      <c r="OX1" s="4" t="s">
        <v>992</v>
      </c>
      <c r="OY1" s="4" t="s">
        <v>993</v>
      </c>
      <c r="OZ1" s="4" t="s">
        <v>994</v>
      </c>
      <c r="PA1" s="4" t="s">
        <v>995</v>
      </c>
      <c r="PB1" s="4" t="s">
        <v>996</v>
      </c>
      <c r="PC1" s="4" t="s">
        <v>997</v>
      </c>
      <c r="PD1" s="4" t="s">
        <v>998</v>
      </c>
      <c r="PE1" s="4" t="s">
        <v>999</v>
      </c>
      <c r="PF1" s="4" t="s">
        <v>1000</v>
      </c>
      <c r="PG1" s="4" t="s">
        <v>1001</v>
      </c>
      <c r="PH1" s="4" t="s">
        <v>1002</v>
      </c>
      <c r="PI1" s="4" t="s">
        <v>1003</v>
      </c>
      <c r="PJ1" s="4" t="s">
        <v>1004</v>
      </c>
      <c r="PK1" s="4" t="s">
        <v>1005</v>
      </c>
      <c r="PL1" s="4" t="s">
        <v>1006</v>
      </c>
      <c r="PM1" s="4" t="s">
        <v>1007</v>
      </c>
      <c r="PN1" s="4" t="s">
        <v>1008</v>
      </c>
      <c r="PO1" s="4" t="s">
        <v>1009</v>
      </c>
      <c r="PP1" s="4" t="s">
        <v>1010</v>
      </c>
      <c r="PQ1" s="4" t="s">
        <v>1011</v>
      </c>
      <c r="PR1" s="4" t="s">
        <v>1012</v>
      </c>
      <c r="PS1" s="4" t="s">
        <v>1013</v>
      </c>
      <c r="PT1" s="4" t="s">
        <v>1014</v>
      </c>
      <c r="PU1" s="4" t="s">
        <v>1015</v>
      </c>
      <c r="PV1" s="4" t="s">
        <v>1016</v>
      </c>
      <c r="PW1" s="4" t="s">
        <v>1017</v>
      </c>
      <c r="PX1" s="4" t="s">
        <v>1018</v>
      </c>
      <c r="PY1" s="4" t="s">
        <v>1019</v>
      </c>
      <c r="PZ1" s="4" t="s">
        <v>1020</v>
      </c>
      <c r="QA1" s="4" t="s">
        <v>1021</v>
      </c>
      <c r="QB1" s="4" t="s">
        <v>1022</v>
      </c>
      <c r="QC1" s="4" t="s">
        <v>1023</v>
      </c>
      <c r="QD1" s="4" t="s">
        <v>1024</v>
      </c>
      <c r="QE1" s="4" t="s">
        <v>1025</v>
      </c>
      <c r="QF1" s="4" t="s">
        <v>1026</v>
      </c>
      <c r="QG1" s="4" t="s">
        <v>1027</v>
      </c>
      <c r="QH1" s="4" t="s">
        <v>1028</v>
      </c>
      <c r="QI1" s="4" t="s">
        <v>1029</v>
      </c>
      <c r="QJ1" s="4" t="s">
        <v>1030</v>
      </c>
      <c r="QK1" s="4" t="s">
        <v>1031</v>
      </c>
      <c r="QL1" s="4" t="s">
        <v>1032</v>
      </c>
      <c r="QM1" s="4" t="s">
        <v>1033</v>
      </c>
      <c r="QN1" s="4" t="s">
        <v>1034</v>
      </c>
      <c r="QO1" s="4" t="s">
        <v>1035</v>
      </c>
      <c r="QP1" s="4" t="s">
        <v>1036</v>
      </c>
      <c r="QQ1" s="4" t="s">
        <v>1037</v>
      </c>
      <c r="QR1" s="4" t="s">
        <v>1038</v>
      </c>
      <c r="QS1" s="4" t="s">
        <v>1039</v>
      </c>
      <c r="QT1" s="4" t="s">
        <v>1040</v>
      </c>
      <c r="QU1" s="4" t="s">
        <v>1041</v>
      </c>
      <c r="QV1" s="4" t="s">
        <v>1042</v>
      </c>
      <c r="QW1" s="4" t="s">
        <v>1043</v>
      </c>
      <c r="QX1" s="4" t="s">
        <v>1044</v>
      </c>
      <c r="QY1" s="4" t="s">
        <v>1045</v>
      </c>
      <c r="QZ1" s="4" t="s">
        <v>1046</v>
      </c>
      <c r="RA1" s="4" t="s">
        <v>1047</v>
      </c>
      <c r="RB1" s="4" t="s">
        <v>1048</v>
      </c>
      <c r="RC1" s="4" t="s">
        <v>1049</v>
      </c>
      <c r="RD1" s="4" t="s">
        <v>1050</v>
      </c>
      <c r="RE1" s="4" t="s">
        <v>1051</v>
      </c>
      <c r="RF1" s="4" t="s">
        <v>1052</v>
      </c>
      <c r="RG1" s="4" t="s">
        <v>1053</v>
      </c>
      <c r="RH1" s="4" t="s">
        <v>1054</v>
      </c>
      <c r="RI1" s="4" t="s">
        <v>1055</v>
      </c>
      <c r="RJ1" s="4" t="s">
        <v>1056</v>
      </c>
      <c r="RK1" s="4" t="s">
        <v>1057</v>
      </c>
      <c r="RL1" s="4" t="s">
        <v>1058</v>
      </c>
      <c r="RM1" s="4" t="s">
        <v>1059</v>
      </c>
      <c r="RN1" s="4" t="s">
        <v>1060</v>
      </c>
      <c r="RO1" s="4" t="s">
        <v>1061</v>
      </c>
      <c r="RP1" s="4" t="s">
        <v>1062</v>
      </c>
      <c r="RQ1" s="4" t="s">
        <v>1063</v>
      </c>
      <c r="RR1" s="4" t="s">
        <v>1064</v>
      </c>
      <c r="RS1" s="4" t="s">
        <v>1065</v>
      </c>
      <c r="RT1" s="4" t="s">
        <v>1066</v>
      </c>
      <c r="RU1" s="4" t="s">
        <v>1067</v>
      </c>
      <c r="RV1" s="4" t="s">
        <v>1068</v>
      </c>
      <c r="RW1" s="4" t="s">
        <v>1069</v>
      </c>
      <c r="RX1" s="4" t="s">
        <v>1070</v>
      </c>
      <c r="RY1" s="4" t="s">
        <v>1071</v>
      </c>
      <c r="RZ1" s="4" t="s">
        <v>1072</v>
      </c>
      <c r="SA1" s="4" t="s">
        <v>1073</v>
      </c>
      <c r="SB1" s="4" t="s">
        <v>1074</v>
      </c>
      <c r="SC1" s="4" t="s">
        <v>1075</v>
      </c>
      <c r="SD1" s="4" t="s">
        <v>1076</v>
      </c>
      <c r="SE1" s="4" t="s">
        <v>1077</v>
      </c>
      <c r="SF1" s="4" t="s">
        <v>1078</v>
      </c>
      <c r="SG1" s="4" t="s">
        <v>1079</v>
      </c>
    </row>
    <row r="2" spans="1:501" s="4" customFormat="1" ht="80" customHeight="1">
      <c r="A2" s="4" t="s">
        <v>396</v>
      </c>
      <c r="B2" s="4" t="s">
        <v>397</v>
      </c>
      <c r="C2" s="4" t="s">
        <v>398</v>
      </c>
      <c r="D2" s="4" t="s">
        <v>399</v>
      </c>
      <c r="E2" s="4" t="s">
        <v>400</v>
      </c>
      <c r="F2" s="4" t="s">
        <v>586</v>
      </c>
      <c r="G2" s="4" t="s">
        <v>587</v>
      </c>
      <c r="H2" s="4" t="s">
        <v>588</v>
      </c>
      <c r="I2" s="4" t="s">
        <v>589</v>
      </c>
      <c r="J2" s="4" t="s">
        <v>402</v>
      </c>
      <c r="K2" s="4" t="s">
        <v>402</v>
      </c>
      <c r="L2" s="4" t="s">
        <v>590</v>
      </c>
      <c r="M2" s="4" t="s">
        <v>591</v>
      </c>
      <c r="N2" s="4" t="s">
        <v>592</v>
      </c>
      <c r="O2" s="4" t="s">
        <v>593</v>
      </c>
      <c r="P2" s="4" t="s">
        <v>594</v>
      </c>
      <c r="Q2" s="4" t="s">
        <v>595</v>
      </c>
      <c r="R2" s="4" t="s">
        <v>596</v>
      </c>
      <c r="S2" s="4" t="s">
        <v>597</v>
      </c>
      <c r="T2" s="4" t="s">
        <v>598</v>
      </c>
      <c r="U2" s="4" t="s">
        <v>599</v>
      </c>
      <c r="V2" s="4" t="s">
        <v>600</v>
      </c>
      <c r="W2" s="4" t="s">
        <v>601</v>
      </c>
      <c r="X2" s="4" t="s">
        <v>602</v>
      </c>
      <c r="Y2" s="4" t="s">
        <v>603</v>
      </c>
      <c r="Z2" s="4" t="s">
        <v>604</v>
      </c>
      <c r="AA2" s="4" t="s">
        <v>605</v>
      </c>
      <c r="AB2" s="4" t="s">
        <v>606</v>
      </c>
      <c r="AC2" s="4" t="s">
        <v>607</v>
      </c>
      <c r="AD2" s="4" t="s">
        <v>608</v>
      </c>
      <c r="AE2" s="4" t="s">
        <v>609</v>
      </c>
      <c r="AF2" s="4" t="s">
        <v>610</v>
      </c>
      <c r="AG2" s="4" t="s">
        <v>611</v>
      </c>
      <c r="AH2" s="4" t="s">
        <v>612</v>
      </c>
      <c r="AI2" s="4" t="s">
        <v>613</v>
      </c>
      <c r="AJ2" s="4" t="s">
        <v>614</v>
      </c>
      <c r="AK2" s="4" t="s">
        <v>615</v>
      </c>
      <c r="AL2" s="4" t="s">
        <v>616</v>
      </c>
      <c r="AM2" s="4" t="s">
        <v>617</v>
      </c>
      <c r="AN2" s="4" t="s">
        <v>618</v>
      </c>
      <c r="AO2" s="4" t="s">
        <v>619</v>
      </c>
      <c r="AP2" s="4" t="s">
        <v>620</v>
      </c>
      <c r="AQ2" s="4" t="s">
        <v>621</v>
      </c>
      <c r="AR2" s="4" t="s">
        <v>622</v>
      </c>
      <c r="AS2" s="4" t="s">
        <v>623</v>
      </c>
      <c r="AT2" s="4" t="s">
        <v>624</v>
      </c>
      <c r="AU2" s="4" t="s">
        <v>625</v>
      </c>
      <c r="AV2" s="4" t="s">
        <v>626</v>
      </c>
      <c r="AW2" s="4" t="s">
        <v>627</v>
      </c>
      <c r="AX2" s="4" t="s">
        <v>628</v>
      </c>
      <c r="AY2" s="4" t="s">
        <v>629</v>
      </c>
      <c r="AZ2" s="4" t="s">
        <v>630</v>
      </c>
      <c r="BA2" s="4" t="s">
        <v>631</v>
      </c>
      <c r="BB2" s="4" t="s">
        <v>632</v>
      </c>
      <c r="BC2" s="4" t="s">
        <v>633</v>
      </c>
      <c r="BD2" s="4" t="s">
        <v>634</v>
      </c>
      <c r="BE2" s="4" t="s">
        <v>635</v>
      </c>
      <c r="BF2" s="4" t="s">
        <v>636</v>
      </c>
      <c r="BG2" s="4" t="s">
        <v>637</v>
      </c>
      <c r="BH2" s="4" t="s">
        <v>638</v>
      </c>
      <c r="BI2" s="4" t="s">
        <v>639</v>
      </c>
      <c r="BJ2" s="4" t="s">
        <v>640</v>
      </c>
      <c r="BK2" s="4" t="s">
        <v>641</v>
      </c>
      <c r="BL2" s="4" t="s">
        <v>642</v>
      </c>
      <c r="BM2" s="4" t="s">
        <v>643</v>
      </c>
      <c r="BN2" s="4" t="s">
        <v>644</v>
      </c>
      <c r="BO2" s="4" t="s">
        <v>645</v>
      </c>
      <c r="BP2" s="4" t="s">
        <v>646</v>
      </c>
      <c r="BQ2" s="4" t="s">
        <v>647</v>
      </c>
      <c r="BR2" s="4" t="s">
        <v>648</v>
      </c>
      <c r="BS2" s="4" t="s">
        <v>649</v>
      </c>
      <c r="BT2" s="4" t="s">
        <v>650</v>
      </c>
      <c r="BU2" s="4" t="s">
        <v>651</v>
      </c>
      <c r="BV2" s="4" t="s">
        <v>652</v>
      </c>
      <c r="BW2" s="4" t="s">
        <v>653</v>
      </c>
      <c r="BX2" s="4" t="s">
        <v>654</v>
      </c>
      <c r="BY2" s="4" t="s">
        <v>655</v>
      </c>
      <c r="BZ2" s="4" t="s">
        <v>656</v>
      </c>
      <c r="CA2" s="12" t="s">
        <v>1080</v>
      </c>
      <c r="CB2" s="4" t="s">
        <v>1081</v>
      </c>
      <c r="CC2" s="4" t="s">
        <v>1082</v>
      </c>
      <c r="CD2" s="12" t="s">
        <v>1080</v>
      </c>
      <c r="CE2" s="4" t="s">
        <v>1083</v>
      </c>
      <c r="CF2" s="4" t="s">
        <v>1084</v>
      </c>
      <c r="CG2" s="12" t="s">
        <v>1080</v>
      </c>
      <c r="CH2" s="4" t="s">
        <v>1085</v>
      </c>
      <c r="CI2" s="4" t="s">
        <v>1086</v>
      </c>
      <c r="CJ2" s="12" t="s">
        <v>1080</v>
      </c>
      <c r="CK2" s="4" t="s">
        <v>1087</v>
      </c>
      <c r="CL2" s="4" t="s">
        <v>1088</v>
      </c>
      <c r="CM2" s="12" t="s">
        <v>1080</v>
      </c>
      <c r="CN2" s="4" t="s">
        <v>1089</v>
      </c>
      <c r="CO2" s="4" t="s">
        <v>1090</v>
      </c>
      <c r="CP2" s="12" t="s">
        <v>1080</v>
      </c>
      <c r="CQ2" s="4" t="s">
        <v>1091</v>
      </c>
      <c r="CR2" s="4" t="s">
        <v>1092</v>
      </c>
      <c r="CS2" s="12" t="s">
        <v>1080</v>
      </c>
      <c r="CT2" s="4" t="s">
        <v>1093</v>
      </c>
      <c r="CU2" s="4" t="s">
        <v>1094</v>
      </c>
      <c r="CV2" s="12" t="s">
        <v>1080</v>
      </c>
      <c r="CW2" s="4" t="s">
        <v>1095</v>
      </c>
      <c r="CX2" s="4" t="s">
        <v>1096</v>
      </c>
      <c r="CY2" s="12" t="s">
        <v>1080</v>
      </c>
      <c r="CZ2" s="4" t="s">
        <v>1097</v>
      </c>
      <c r="DA2" s="4" t="s">
        <v>1098</v>
      </c>
      <c r="DB2" s="12" t="s">
        <v>1080</v>
      </c>
      <c r="DC2" s="4" t="s">
        <v>1099</v>
      </c>
      <c r="DD2" s="4" t="s">
        <v>1100</v>
      </c>
      <c r="DE2" s="12" t="s">
        <v>1080</v>
      </c>
      <c r="DF2" s="4" t="s">
        <v>1101</v>
      </c>
      <c r="DG2" s="4" t="s">
        <v>1102</v>
      </c>
      <c r="DH2" s="12" t="s">
        <v>1080</v>
      </c>
      <c r="DI2" s="4" t="s">
        <v>1103</v>
      </c>
      <c r="DJ2" s="4" t="s">
        <v>1104</v>
      </c>
      <c r="DK2" s="12" t="s">
        <v>1080</v>
      </c>
      <c r="DL2" s="4" t="s">
        <v>1105</v>
      </c>
      <c r="DM2" s="4" t="s">
        <v>1106</v>
      </c>
      <c r="DN2" s="12" t="s">
        <v>1080</v>
      </c>
      <c r="DO2" s="4" t="s">
        <v>1107</v>
      </c>
      <c r="DP2" s="4" t="s">
        <v>1108</v>
      </c>
      <c r="DQ2" s="12" t="s">
        <v>1080</v>
      </c>
      <c r="DR2" s="4" t="s">
        <v>1109</v>
      </c>
      <c r="DS2" s="4" t="s">
        <v>1110</v>
      </c>
      <c r="DT2" s="12" t="s">
        <v>1080</v>
      </c>
      <c r="DU2" s="4" t="s">
        <v>1111</v>
      </c>
      <c r="DV2" s="4" t="s">
        <v>1112</v>
      </c>
      <c r="DW2" s="12" t="s">
        <v>1080</v>
      </c>
      <c r="DX2" s="4" t="s">
        <v>1113</v>
      </c>
      <c r="DY2" s="4" t="s">
        <v>1114</v>
      </c>
      <c r="DZ2" s="12" t="s">
        <v>1080</v>
      </c>
      <c r="EA2" s="4" t="s">
        <v>1115</v>
      </c>
      <c r="EB2" s="4" t="s">
        <v>1116</v>
      </c>
      <c r="EC2" s="12" t="s">
        <v>1080</v>
      </c>
      <c r="ED2" s="4" t="s">
        <v>1117</v>
      </c>
      <c r="EE2" s="4" t="s">
        <v>1118</v>
      </c>
      <c r="EF2" s="12" t="s">
        <v>1080</v>
      </c>
      <c r="EG2" s="4" t="s">
        <v>1119</v>
      </c>
      <c r="EH2" s="4" t="s">
        <v>1120</v>
      </c>
      <c r="EI2" s="12" t="s">
        <v>1080</v>
      </c>
      <c r="EJ2" s="4" t="s">
        <v>1121</v>
      </c>
      <c r="EK2" s="4" t="s">
        <v>1122</v>
      </c>
      <c r="EL2" s="12" t="s">
        <v>1080</v>
      </c>
      <c r="EM2" s="4" t="s">
        <v>1123</v>
      </c>
      <c r="EN2" s="4" t="s">
        <v>1124</v>
      </c>
      <c r="EO2" s="12" t="s">
        <v>1080</v>
      </c>
      <c r="EP2" s="4" t="s">
        <v>1125</v>
      </c>
      <c r="EQ2" s="4" t="s">
        <v>1126</v>
      </c>
      <c r="ER2" s="12" t="s">
        <v>1080</v>
      </c>
      <c r="ES2" s="4" t="s">
        <v>1127</v>
      </c>
      <c r="ET2" s="4" t="s">
        <v>1128</v>
      </c>
      <c r="EU2" s="12" t="s">
        <v>1080</v>
      </c>
      <c r="EV2" s="4" t="s">
        <v>1129</v>
      </c>
      <c r="EW2" s="4" t="s">
        <v>1130</v>
      </c>
      <c r="EX2" s="12" t="s">
        <v>1080</v>
      </c>
      <c r="EY2" s="4" t="s">
        <v>1131</v>
      </c>
      <c r="EZ2" s="4" t="s">
        <v>1132</v>
      </c>
      <c r="FA2" s="12" t="s">
        <v>1080</v>
      </c>
      <c r="FB2" s="4" t="s">
        <v>1133</v>
      </c>
      <c r="FC2" s="4" t="s">
        <v>1134</v>
      </c>
      <c r="FD2" s="12" t="s">
        <v>1080</v>
      </c>
      <c r="FE2" s="4" t="s">
        <v>1135</v>
      </c>
      <c r="FF2" s="4" t="s">
        <v>1136</v>
      </c>
      <c r="FG2" s="12" t="s">
        <v>1080</v>
      </c>
      <c r="FH2" s="4" t="s">
        <v>1137</v>
      </c>
      <c r="FI2" s="4" t="s">
        <v>1138</v>
      </c>
      <c r="FJ2" s="12" t="s">
        <v>1080</v>
      </c>
      <c r="FK2" s="4" t="s">
        <v>1139</v>
      </c>
      <c r="FL2" s="4" t="s">
        <v>1140</v>
      </c>
      <c r="FM2" s="12" t="s">
        <v>1080</v>
      </c>
      <c r="FN2" s="4" t="s">
        <v>1141</v>
      </c>
      <c r="FO2" s="4" t="s">
        <v>1142</v>
      </c>
      <c r="FP2" s="12" t="s">
        <v>1080</v>
      </c>
      <c r="FQ2" s="4" t="s">
        <v>1143</v>
      </c>
      <c r="FR2" s="4" t="s">
        <v>1144</v>
      </c>
      <c r="FS2" s="12" t="s">
        <v>1080</v>
      </c>
      <c r="FT2" s="4" t="s">
        <v>1145</v>
      </c>
      <c r="FU2" s="4" t="s">
        <v>1146</v>
      </c>
      <c r="FV2" s="12" t="s">
        <v>1080</v>
      </c>
      <c r="FW2" s="4" t="s">
        <v>1147</v>
      </c>
      <c r="FX2" s="4" t="s">
        <v>1148</v>
      </c>
      <c r="FY2" s="12" t="s">
        <v>1080</v>
      </c>
      <c r="FZ2" s="4" t="s">
        <v>1149</v>
      </c>
      <c r="GA2" s="4" t="s">
        <v>1150</v>
      </c>
      <c r="GB2" s="12" t="s">
        <v>1080</v>
      </c>
      <c r="GC2" s="4" t="s">
        <v>1151</v>
      </c>
      <c r="GD2" s="4" t="s">
        <v>1152</v>
      </c>
      <c r="GE2" s="12" t="s">
        <v>1080</v>
      </c>
      <c r="GF2" s="4" t="s">
        <v>1153</v>
      </c>
      <c r="GG2" s="4" t="s">
        <v>1154</v>
      </c>
      <c r="GH2" s="12" t="s">
        <v>1080</v>
      </c>
      <c r="GI2" s="4" t="s">
        <v>1155</v>
      </c>
      <c r="GJ2" s="4" t="s">
        <v>1156</v>
      </c>
      <c r="GK2" s="12" t="s">
        <v>1080</v>
      </c>
      <c r="GL2" s="4" t="s">
        <v>1157</v>
      </c>
      <c r="GM2" s="4" t="s">
        <v>1158</v>
      </c>
      <c r="GN2" s="12" t="s">
        <v>1080</v>
      </c>
      <c r="GO2" s="4" t="s">
        <v>1159</v>
      </c>
      <c r="GP2" s="4" t="s">
        <v>1160</v>
      </c>
      <c r="GQ2" s="12" t="s">
        <v>1080</v>
      </c>
      <c r="GR2" s="4" t="s">
        <v>1161</v>
      </c>
      <c r="GS2" s="4" t="s">
        <v>1162</v>
      </c>
      <c r="GT2" s="12" t="s">
        <v>1080</v>
      </c>
      <c r="GU2" s="4" t="s">
        <v>1163</v>
      </c>
      <c r="GV2" s="4" t="s">
        <v>1164</v>
      </c>
      <c r="GW2" s="12" t="s">
        <v>1080</v>
      </c>
      <c r="GX2" s="4" t="s">
        <v>1165</v>
      </c>
      <c r="GY2" s="4" t="s">
        <v>1166</v>
      </c>
      <c r="GZ2" s="12" t="s">
        <v>1080</v>
      </c>
      <c r="HA2" s="4" t="s">
        <v>1167</v>
      </c>
      <c r="HB2" s="4" t="s">
        <v>1168</v>
      </c>
      <c r="HC2" s="12" t="s">
        <v>1080</v>
      </c>
      <c r="HD2" s="4" t="s">
        <v>1169</v>
      </c>
      <c r="HE2" s="4" t="s">
        <v>1170</v>
      </c>
      <c r="HF2" s="12" t="s">
        <v>1080</v>
      </c>
      <c r="HG2" s="4" t="s">
        <v>1171</v>
      </c>
      <c r="HH2" s="4" t="s">
        <v>1172</v>
      </c>
      <c r="HI2" s="12" t="s">
        <v>1080</v>
      </c>
      <c r="HJ2" s="4" t="s">
        <v>1173</v>
      </c>
      <c r="HK2" s="4" t="s">
        <v>1174</v>
      </c>
      <c r="HL2" s="12" t="s">
        <v>1080</v>
      </c>
      <c r="HM2" s="4" t="s">
        <v>1175</v>
      </c>
      <c r="HN2" s="4" t="s">
        <v>1176</v>
      </c>
      <c r="HO2" s="12" t="s">
        <v>1080</v>
      </c>
      <c r="HP2" s="4" t="s">
        <v>1177</v>
      </c>
      <c r="HQ2" s="4" t="s">
        <v>1178</v>
      </c>
      <c r="HR2" s="12" t="s">
        <v>1080</v>
      </c>
      <c r="HS2" s="4" t="s">
        <v>1179</v>
      </c>
      <c r="HT2" s="4" t="s">
        <v>1180</v>
      </c>
      <c r="HU2" s="12" t="s">
        <v>1080</v>
      </c>
      <c r="HV2" s="4" t="s">
        <v>1181</v>
      </c>
      <c r="HW2" s="4" t="s">
        <v>1182</v>
      </c>
      <c r="HX2" s="12" t="s">
        <v>1080</v>
      </c>
      <c r="HY2" s="4" t="s">
        <v>1183</v>
      </c>
      <c r="HZ2" s="4" t="s">
        <v>1184</v>
      </c>
      <c r="IA2" s="12" t="s">
        <v>1080</v>
      </c>
      <c r="IB2" s="4" t="s">
        <v>1185</v>
      </c>
      <c r="IC2" s="4" t="s">
        <v>1186</v>
      </c>
      <c r="ID2" s="12" t="s">
        <v>1080</v>
      </c>
      <c r="IE2" s="4" t="s">
        <v>1187</v>
      </c>
      <c r="IF2" s="4" t="s">
        <v>1188</v>
      </c>
      <c r="IG2" s="12" t="s">
        <v>1080</v>
      </c>
      <c r="IH2" s="4" t="s">
        <v>1189</v>
      </c>
      <c r="II2" s="4" t="s">
        <v>1190</v>
      </c>
      <c r="IJ2" s="12" t="s">
        <v>1080</v>
      </c>
      <c r="IK2" s="4" t="s">
        <v>1191</v>
      </c>
      <c r="IL2" s="4" t="s">
        <v>1192</v>
      </c>
      <c r="IM2" s="12" t="s">
        <v>1080</v>
      </c>
      <c r="IN2" s="4" t="s">
        <v>1193</v>
      </c>
      <c r="IO2" s="4" t="s">
        <v>1194</v>
      </c>
      <c r="IP2" s="12" t="s">
        <v>1080</v>
      </c>
      <c r="IQ2" s="4" t="s">
        <v>1195</v>
      </c>
      <c r="IR2" s="4" t="s">
        <v>1196</v>
      </c>
      <c r="IS2" s="12" t="s">
        <v>1080</v>
      </c>
      <c r="IT2" s="4" t="s">
        <v>1197</v>
      </c>
      <c r="IU2" s="4" t="s">
        <v>1198</v>
      </c>
      <c r="IV2" s="12" t="s">
        <v>1080</v>
      </c>
      <c r="IW2" s="4" t="s">
        <v>1199</v>
      </c>
      <c r="IX2" s="4" t="s">
        <v>1200</v>
      </c>
      <c r="IY2" s="12" t="s">
        <v>1080</v>
      </c>
      <c r="IZ2" s="4" t="s">
        <v>1201</v>
      </c>
      <c r="JA2" s="4" t="s">
        <v>1202</v>
      </c>
      <c r="JB2" s="12" t="s">
        <v>1080</v>
      </c>
      <c r="JC2" s="4" t="s">
        <v>1203</v>
      </c>
      <c r="JD2" s="4" t="s">
        <v>1204</v>
      </c>
      <c r="JE2" s="12" t="s">
        <v>1080</v>
      </c>
      <c r="JF2" s="4" t="s">
        <v>1205</v>
      </c>
      <c r="JG2" s="4" t="s">
        <v>1206</v>
      </c>
      <c r="JH2" s="12" t="s">
        <v>1080</v>
      </c>
      <c r="JI2" s="4" t="s">
        <v>1207</v>
      </c>
      <c r="JJ2" s="4" t="s">
        <v>1208</v>
      </c>
      <c r="JK2" s="12" t="s">
        <v>1080</v>
      </c>
      <c r="JL2" s="4" t="s">
        <v>1209</v>
      </c>
      <c r="JM2" s="4" t="s">
        <v>1210</v>
      </c>
      <c r="JN2" s="4" t="s">
        <v>852</v>
      </c>
      <c r="JO2" s="4" t="s">
        <v>853</v>
      </c>
      <c r="JP2" s="4" t="s">
        <v>854</v>
      </c>
      <c r="JQ2" s="4" t="s">
        <v>855</v>
      </c>
      <c r="JR2" s="4" t="s">
        <v>856</v>
      </c>
      <c r="JS2" s="4" t="s">
        <v>857</v>
      </c>
      <c r="JT2" s="4" t="s">
        <v>858</v>
      </c>
      <c r="JU2" s="4" t="s">
        <v>859</v>
      </c>
      <c r="JV2" s="4" t="s">
        <v>860</v>
      </c>
      <c r="JW2" s="4" t="s">
        <v>861</v>
      </c>
      <c r="JX2" s="4" t="s">
        <v>862</v>
      </c>
      <c r="JY2" s="4" t="s">
        <v>863</v>
      </c>
      <c r="JZ2" s="4" t="s">
        <v>864</v>
      </c>
      <c r="KA2" s="4" t="s">
        <v>865</v>
      </c>
      <c r="KB2" s="4" t="s">
        <v>866</v>
      </c>
      <c r="KC2" s="4" t="s">
        <v>867</v>
      </c>
      <c r="KD2" s="4" t="s">
        <v>868</v>
      </c>
      <c r="KE2" s="4" t="s">
        <v>869</v>
      </c>
      <c r="KF2" s="4" t="s">
        <v>870</v>
      </c>
      <c r="KG2" s="4" t="s">
        <v>871</v>
      </c>
      <c r="KH2" s="4" t="s">
        <v>872</v>
      </c>
      <c r="KI2" s="4" t="s">
        <v>873</v>
      </c>
      <c r="KJ2" s="4" t="s">
        <v>874</v>
      </c>
      <c r="KK2" s="4" t="s">
        <v>875</v>
      </c>
      <c r="KL2" s="4" t="s">
        <v>876</v>
      </c>
      <c r="KM2" s="4" t="s">
        <v>877</v>
      </c>
      <c r="KN2" s="4" t="s">
        <v>878</v>
      </c>
      <c r="KO2" s="4" t="s">
        <v>879</v>
      </c>
      <c r="KP2" s="4" t="s">
        <v>880</v>
      </c>
      <c r="KQ2" s="4" t="s">
        <v>881</v>
      </c>
      <c r="KR2" s="4" t="s">
        <v>882</v>
      </c>
      <c r="KS2" s="4" t="s">
        <v>883</v>
      </c>
      <c r="KT2" s="4" t="s">
        <v>884</v>
      </c>
      <c r="KU2" s="12" t="s">
        <v>1080</v>
      </c>
      <c r="KV2" s="4" t="s">
        <v>1211</v>
      </c>
      <c r="KW2" s="4" t="s">
        <v>1212</v>
      </c>
      <c r="KX2" s="12" t="s">
        <v>1080</v>
      </c>
      <c r="KY2" s="4" t="s">
        <v>1213</v>
      </c>
      <c r="KZ2" s="4" t="s">
        <v>1214</v>
      </c>
      <c r="LA2" s="12" t="s">
        <v>1080</v>
      </c>
      <c r="LB2" s="4" t="s">
        <v>1215</v>
      </c>
      <c r="LC2" s="4" t="s">
        <v>1216</v>
      </c>
      <c r="LD2" s="12" t="s">
        <v>1080</v>
      </c>
      <c r="LE2" s="4" t="s">
        <v>1217</v>
      </c>
      <c r="LF2" s="4" t="s">
        <v>1218</v>
      </c>
      <c r="LG2" s="12" t="s">
        <v>1080</v>
      </c>
      <c r="LH2" s="4" t="s">
        <v>1219</v>
      </c>
      <c r="LI2" s="4" t="s">
        <v>1220</v>
      </c>
      <c r="LJ2" s="12" t="s">
        <v>1080</v>
      </c>
      <c r="LK2" s="4" t="s">
        <v>1221</v>
      </c>
      <c r="LL2" s="4" t="s">
        <v>1222</v>
      </c>
      <c r="LM2" s="12" t="s">
        <v>1080</v>
      </c>
      <c r="LN2" s="4" t="s">
        <v>1223</v>
      </c>
      <c r="LO2" s="4" t="s">
        <v>1224</v>
      </c>
      <c r="LP2" s="12" t="s">
        <v>1080</v>
      </c>
      <c r="LQ2" s="4" t="s">
        <v>1225</v>
      </c>
      <c r="LR2" s="4" t="s">
        <v>1226</v>
      </c>
      <c r="LS2" s="12" t="s">
        <v>1080</v>
      </c>
      <c r="LT2" s="4" t="s">
        <v>1227</v>
      </c>
      <c r="LU2" s="4" t="s">
        <v>1228</v>
      </c>
      <c r="LV2" s="12" t="s">
        <v>1080</v>
      </c>
      <c r="LW2" s="4" t="s">
        <v>1229</v>
      </c>
      <c r="LX2" s="4" t="s">
        <v>1230</v>
      </c>
      <c r="LY2" s="12" t="s">
        <v>1080</v>
      </c>
      <c r="LZ2" s="4" t="s">
        <v>1231</v>
      </c>
      <c r="MA2" s="4" t="s">
        <v>1232</v>
      </c>
      <c r="MB2" s="12" t="s">
        <v>1080</v>
      </c>
      <c r="MC2" s="4" t="s">
        <v>1233</v>
      </c>
      <c r="MD2" s="4" t="s">
        <v>1234</v>
      </c>
      <c r="ME2" s="12" t="s">
        <v>1080</v>
      </c>
      <c r="MF2" s="4" t="s">
        <v>1235</v>
      </c>
      <c r="MG2" s="4" t="s">
        <v>1236</v>
      </c>
      <c r="MH2" s="12" t="s">
        <v>1080</v>
      </c>
      <c r="MI2" s="4" t="s">
        <v>1237</v>
      </c>
      <c r="MJ2" s="4" t="s">
        <v>1238</v>
      </c>
      <c r="MK2" s="12" t="s">
        <v>1080</v>
      </c>
      <c r="ML2" s="4" t="s">
        <v>1239</v>
      </c>
      <c r="MM2" s="4" t="s">
        <v>1240</v>
      </c>
      <c r="MN2" s="12" t="s">
        <v>1080</v>
      </c>
      <c r="MO2" s="4" t="s">
        <v>1241</v>
      </c>
      <c r="MP2" s="4" t="s">
        <v>1242</v>
      </c>
      <c r="MQ2" s="12" t="s">
        <v>1080</v>
      </c>
      <c r="MR2" s="4" t="s">
        <v>1243</v>
      </c>
      <c r="MS2" s="4" t="s">
        <v>1244</v>
      </c>
      <c r="MT2" s="12" t="s">
        <v>1080</v>
      </c>
      <c r="MU2" s="4" t="s">
        <v>1245</v>
      </c>
      <c r="MV2" s="4" t="s">
        <v>1246</v>
      </c>
      <c r="MW2" s="12" t="s">
        <v>1080</v>
      </c>
      <c r="MX2" s="4" t="s">
        <v>1247</v>
      </c>
      <c r="MY2" s="4" t="s">
        <v>1248</v>
      </c>
      <c r="MZ2" s="12" t="s">
        <v>1080</v>
      </c>
      <c r="NA2" s="4" t="s">
        <v>1249</v>
      </c>
      <c r="NB2" s="4" t="s">
        <v>1250</v>
      </c>
      <c r="NC2" s="12" t="s">
        <v>1080</v>
      </c>
      <c r="ND2" s="4" t="s">
        <v>1251</v>
      </c>
      <c r="NE2" s="4" t="s">
        <v>1252</v>
      </c>
      <c r="NF2" s="12" t="s">
        <v>1080</v>
      </c>
      <c r="NG2" s="4" t="s">
        <v>1253</v>
      </c>
      <c r="NH2" s="4" t="s">
        <v>1254</v>
      </c>
      <c r="NI2" s="12" t="s">
        <v>1080</v>
      </c>
      <c r="NJ2" s="4" t="s">
        <v>1255</v>
      </c>
      <c r="NK2" s="4" t="s">
        <v>1256</v>
      </c>
      <c r="NL2" s="12" t="s">
        <v>1080</v>
      </c>
      <c r="NM2" s="4" t="s">
        <v>1257</v>
      </c>
      <c r="NN2" s="4" t="s">
        <v>1258</v>
      </c>
      <c r="NO2" s="12" t="s">
        <v>1080</v>
      </c>
      <c r="NP2" s="4" t="s">
        <v>1259</v>
      </c>
      <c r="NQ2" s="4" t="s">
        <v>1260</v>
      </c>
      <c r="NR2" s="12" t="s">
        <v>1080</v>
      </c>
      <c r="NS2" s="4" t="s">
        <v>1261</v>
      </c>
      <c r="NT2" s="4" t="s">
        <v>1262</v>
      </c>
      <c r="NU2" s="12" t="s">
        <v>1080</v>
      </c>
      <c r="NV2" s="4" t="s">
        <v>1263</v>
      </c>
      <c r="NW2" s="4" t="s">
        <v>1264</v>
      </c>
      <c r="NX2" s="12" t="s">
        <v>1080</v>
      </c>
      <c r="NY2" s="4" t="s">
        <v>1265</v>
      </c>
      <c r="NZ2" s="4" t="s">
        <v>1266</v>
      </c>
      <c r="OA2" s="12" t="s">
        <v>1080</v>
      </c>
      <c r="OB2" s="4" t="s">
        <v>1267</v>
      </c>
      <c r="OC2" s="4" t="s">
        <v>1268</v>
      </c>
      <c r="OD2" s="12" t="s">
        <v>1080</v>
      </c>
      <c r="OE2" s="4" t="s">
        <v>1269</v>
      </c>
      <c r="OF2" s="4" t="s">
        <v>1270</v>
      </c>
      <c r="OG2" s="12" t="s">
        <v>1080</v>
      </c>
      <c r="OH2" s="4" t="s">
        <v>1271</v>
      </c>
      <c r="OI2" s="4" t="s">
        <v>1272</v>
      </c>
      <c r="OJ2" s="12" t="s">
        <v>1080</v>
      </c>
      <c r="OK2" s="4" t="s">
        <v>1273</v>
      </c>
      <c r="OL2" s="4" t="s">
        <v>1274</v>
      </c>
      <c r="OM2" s="12" t="s">
        <v>1080</v>
      </c>
      <c r="ON2" s="4" t="s">
        <v>1275</v>
      </c>
      <c r="OO2" s="4" t="s">
        <v>1276</v>
      </c>
      <c r="OP2" s="12" t="s">
        <v>1080</v>
      </c>
      <c r="OQ2" s="4" t="s">
        <v>1277</v>
      </c>
      <c r="OR2" s="4" t="s">
        <v>1278</v>
      </c>
      <c r="OS2" s="12" t="s">
        <v>1080</v>
      </c>
      <c r="OT2" s="4" t="s">
        <v>1279</v>
      </c>
      <c r="OU2" s="4" t="s">
        <v>1280</v>
      </c>
      <c r="OV2" s="12" t="s">
        <v>1080</v>
      </c>
      <c r="OW2" s="4" t="s">
        <v>1281</v>
      </c>
      <c r="OX2" s="4" t="s">
        <v>1282</v>
      </c>
      <c r="OY2" s="12" t="s">
        <v>1080</v>
      </c>
      <c r="OZ2" s="4" t="s">
        <v>1283</v>
      </c>
      <c r="PA2" s="4" t="s">
        <v>1284</v>
      </c>
      <c r="PB2" s="12" t="s">
        <v>1080</v>
      </c>
      <c r="PC2" s="4" t="s">
        <v>1285</v>
      </c>
      <c r="PD2" s="4" t="s">
        <v>1286</v>
      </c>
      <c r="PE2" s="12" t="s">
        <v>1080</v>
      </c>
      <c r="PF2" s="4" t="s">
        <v>1287</v>
      </c>
      <c r="PG2" s="4" t="s">
        <v>1288</v>
      </c>
      <c r="PH2" s="12" t="s">
        <v>1080</v>
      </c>
      <c r="PI2" s="4" t="s">
        <v>1289</v>
      </c>
      <c r="PJ2" s="4" t="s">
        <v>1290</v>
      </c>
      <c r="PK2" s="12" t="s">
        <v>1080</v>
      </c>
      <c r="PL2" s="4" t="s">
        <v>1291</v>
      </c>
      <c r="PM2" s="4" t="s">
        <v>1292</v>
      </c>
      <c r="PN2" s="12" t="s">
        <v>1080</v>
      </c>
      <c r="PO2" s="4" t="s">
        <v>1293</v>
      </c>
      <c r="PP2" s="4" t="s">
        <v>1294</v>
      </c>
      <c r="PQ2" s="12" t="s">
        <v>1080</v>
      </c>
      <c r="PR2" s="4" t="s">
        <v>1295</v>
      </c>
      <c r="PS2" s="4" t="s">
        <v>1296</v>
      </c>
      <c r="PT2" s="12" t="s">
        <v>1080</v>
      </c>
      <c r="PU2" s="4" t="s">
        <v>1297</v>
      </c>
      <c r="PV2" s="4" t="s">
        <v>1298</v>
      </c>
      <c r="PW2" s="12" t="s">
        <v>1080</v>
      </c>
      <c r="PX2" s="4" t="s">
        <v>1299</v>
      </c>
      <c r="PY2" s="4" t="s">
        <v>1300</v>
      </c>
      <c r="PZ2" s="12" t="s">
        <v>1080</v>
      </c>
      <c r="QA2" s="4" t="s">
        <v>1301</v>
      </c>
      <c r="QB2" s="4" t="s">
        <v>1302</v>
      </c>
      <c r="QC2" s="12" t="s">
        <v>1080</v>
      </c>
      <c r="QD2" s="4" t="s">
        <v>1303</v>
      </c>
      <c r="QE2" s="4" t="s">
        <v>1304</v>
      </c>
      <c r="QF2" s="12" t="s">
        <v>1080</v>
      </c>
      <c r="QG2" s="4" t="s">
        <v>1305</v>
      </c>
      <c r="QH2" s="4" t="s">
        <v>1306</v>
      </c>
      <c r="QI2" s="12" t="s">
        <v>1080</v>
      </c>
      <c r="QJ2" s="4" t="s">
        <v>1307</v>
      </c>
      <c r="QK2" s="4" t="s">
        <v>1308</v>
      </c>
      <c r="QL2" s="12" t="s">
        <v>1080</v>
      </c>
      <c r="QM2" s="4" t="s">
        <v>1309</v>
      </c>
      <c r="QN2" s="4" t="s">
        <v>1310</v>
      </c>
      <c r="QO2" s="12" t="s">
        <v>1080</v>
      </c>
      <c r="QP2" s="4" t="s">
        <v>1311</v>
      </c>
      <c r="QQ2" s="4" t="s">
        <v>1312</v>
      </c>
      <c r="QR2" s="12" t="s">
        <v>1080</v>
      </c>
      <c r="QS2" s="4" t="s">
        <v>1313</v>
      </c>
      <c r="QT2" s="4" t="s">
        <v>1314</v>
      </c>
      <c r="QU2" s="12" t="s">
        <v>1080</v>
      </c>
      <c r="QV2" s="4" t="s">
        <v>1315</v>
      </c>
      <c r="QW2" s="4" t="s">
        <v>1316</v>
      </c>
      <c r="QX2" s="12" t="s">
        <v>1080</v>
      </c>
      <c r="QY2" s="4" t="s">
        <v>1317</v>
      </c>
      <c r="QZ2" s="4" t="s">
        <v>1318</v>
      </c>
      <c r="RA2" s="12" t="s">
        <v>1080</v>
      </c>
      <c r="RB2" s="4" t="s">
        <v>1319</v>
      </c>
      <c r="RC2" s="4" t="s">
        <v>1320</v>
      </c>
      <c r="RD2" s="12" t="s">
        <v>1080</v>
      </c>
      <c r="RE2" s="4" t="s">
        <v>1321</v>
      </c>
      <c r="RF2" s="4" t="s">
        <v>1322</v>
      </c>
      <c r="RG2" s="12" t="s">
        <v>1080</v>
      </c>
      <c r="RH2" s="4" t="s">
        <v>1323</v>
      </c>
      <c r="RI2" s="4" t="s">
        <v>1324</v>
      </c>
      <c r="RJ2" s="12" t="s">
        <v>1080</v>
      </c>
      <c r="RK2" s="4" t="s">
        <v>1325</v>
      </c>
      <c r="RL2" s="4" t="s">
        <v>1326</v>
      </c>
      <c r="RM2" s="12" t="s">
        <v>1080</v>
      </c>
      <c r="RN2" s="4" t="s">
        <v>1327</v>
      </c>
      <c r="RO2" s="4" t="s">
        <v>1328</v>
      </c>
      <c r="RP2" s="12" t="s">
        <v>1080</v>
      </c>
      <c r="RQ2" s="4" t="s">
        <v>1329</v>
      </c>
      <c r="RR2" s="4" t="s">
        <v>1330</v>
      </c>
      <c r="RS2" s="12" t="s">
        <v>1080</v>
      </c>
      <c r="RT2" s="4" t="s">
        <v>1331</v>
      </c>
      <c r="RU2" s="4" t="s">
        <v>1332</v>
      </c>
      <c r="RV2" s="12" t="s">
        <v>1080</v>
      </c>
      <c r="RW2" s="4" t="s">
        <v>1333</v>
      </c>
      <c r="RX2" s="4" t="s">
        <v>1334</v>
      </c>
      <c r="RY2" s="12" t="s">
        <v>1080</v>
      </c>
      <c r="RZ2" s="4" t="s">
        <v>1335</v>
      </c>
      <c r="SA2" s="4" t="s">
        <v>1336</v>
      </c>
      <c r="SB2" s="12" t="s">
        <v>1080</v>
      </c>
      <c r="SC2" s="4" t="s">
        <v>1337</v>
      </c>
      <c r="SD2" s="4" t="s">
        <v>1338</v>
      </c>
      <c r="SE2" s="12" t="s">
        <v>1080</v>
      </c>
      <c r="SF2" s="4" t="s">
        <v>1339</v>
      </c>
      <c r="SG2" s="4" t="s">
        <v>1340</v>
      </c>
    </row>
    <row r="3" spans="1:501" ht="11" customHeight="1"/>
    <row r="4" spans="1:501" ht="11" customHeight="1">
      <c r="A4" s="1" t="s">
        <v>53</v>
      </c>
      <c r="C4" s="1">
        <v>775.00000000000011</v>
      </c>
      <c r="I4" s="1">
        <v>0</v>
      </c>
      <c r="N4" s="1">
        <v>0</v>
      </c>
      <c r="O4" s="1">
        <v>0</v>
      </c>
      <c r="P4" s="1">
        <v>0</v>
      </c>
      <c r="Q4" s="1">
        <v>0</v>
      </c>
      <c r="R4" s="1">
        <v>0</v>
      </c>
      <c r="S4" s="1">
        <v>0</v>
      </c>
      <c r="T4" s="1">
        <v>0</v>
      </c>
      <c r="U4" s="1">
        <v>0</v>
      </c>
      <c r="V4" s="1">
        <v>0.30396622687609137</v>
      </c>
      <c r="W4" s="1">
        <v>0</v>
      </c>
      <c r="X4" s="1">
        <v>0</v>
      </c>
      <c r="Y4" s="1">
        <v>11.070134372242144</v>
      </c>
      <c r="Z4" s="1">
        <v>0</v>
      </c>
      <c r="AA4" s="1">
        <v>0</v>
      </c>
      <c r="AB4" s="1">
        <v>0</v>
      </c>
      <c r="AC4" s="1">
        <v>0</v>
      </c>
      <c r="AD4" s="1">
        <v>0</v>
      </c>
      <c r="AE4" s="1">
        <v>0</v>
      </c>
      <c r="AF4" s="1">
        <v>0</v>
      </c>
      <c r="AG4" s="1">
        <v>41.964622132814938</v>
      </c>
      <c r="AH4" s="1">
        <v>15.814842014098495</v>
      </c>
      <c r="AI4" s="1">
        <v>0</v>
      </c>
      <c r="AJ4" s="1">
        <v>0</v>
      </c>
      <c r="AK4" s="1">
        <v>0</v>
      </c>
      <c r="AL4" s="1">
        <v>0</v>
      </c>
      <c r="AM4" s="1">
        <v>0</v>
      </c>
      <c r="AN4" s="1">
        <v>0</v>
      </c>
      <c r="AO4" s="1">
        <v>0</v>
      </c>
      <c r="AP4" s="1">
        <v>0</v>
      </c>
      <c r="AQ4" s="1">
        <v>0</v>
      </c>
      <c r="AR4" s="1">
        <v>0</v>
      </c>
      <c r="AS4" s="1">
        <v>0</v>
      </c>
      <c r="AT4" s="1">
        <v>0</v>
      </c>
      <c r="AU4" s="1">
        <v>0</v>
      </c>
      <c r="AV4" s="1">
        <v>0</v>
      </c>
      <c r="AW4" s="1">
        <v>0</v>
      </c>
      <c r="AX4" s="1">
        <v>0</v>
      </c>
      <c r="AY4" s="1">
        <v>0</v>
      </c>
      <c r="AZ4" s="1">
        <v>6.3204194580069526</v>
      </c>
      <c r="BA4" s="1">
        <v>0</v>
      </c>
      <c r="BB4" s="1">
        <v>0</v>
      </c>
      <c r="BC4" s="1">
        <v>0</v>
      </c>
      <c r="BD4" s="1">
        <v>16.596678643633499</v>
      </c>
      <c r="BE4" s="1">
        <v>1.0879925454361623</v>
      </c>
      <c r="BF4" s="1">
        <v>0</v>
      </c>
      <c r="BG4" s="1">
        <v>0</v>
      </c>
      <c r="BH4" s="1">
        <v>0</v>
      </c>
      <c r="BI4" s="1">
        <v>0.123926483840304</v>
      </c>
      <c r="BJ4" s="1">
        <v>0</v>
      </c>
      <c r="BK4" s="1">
        <v>0</v>
      </c>
      <c r="BL4" s="1">
        <v>0</v>
      </c>
      <c r="BM4" s="1">
        <v>0</v>
      </c>
      <c r="BN4" s="1">
        <v>0.82113628859281718</v>
      </c>
      <c r="BO4" s="1">
        <v>0</v>
      </c>
      <c r="BP4" s="1">
        <v>0</v>
      </c>
      <c r="BQ4" s="1">
        <v>0</v>
      </c>
      <c r="BR4" s="1">
        <v>0</v>
      </c>
      <c r="BS4" s="1">
        <v>0</v>
      </c>
      <c r="BT4" s="1">
        <v>0</v>
      </c>
      <c r="BU4" s="1">
        <v>0</v>
      </c>
      <c r="BV4" s="1">
        <v>0</v>
      </c>
      <c r="BW4" s="1">
        <v>0</v>
      </c>
      <c r="BX4" s="1">
        <v>0</v>
      </c>
      <c r="BY4" s="1">
        <v>0</v>
      </c>
      <c r="BZ4" s="1">
        <v>0</v>
      </c>
      <c r="KD4" s="1">
        <v>73.351036851906187</v>
      </c>
      <c r="KE4" s="1">
        <v>0.27352193676630338</v>
      </c>
      <c r="KF4" s="1">
        <v>9.9336771752307378</v>
      </c>
      <c r="KG4" s="1">
        <v>0.14190099700521802</v>
      </c>
      <c r="KH4" s="1">
        <v>0</v>
      </c>
      <c r="KI4" s="1">
        <v>0.3873281116425808</v>
      </c>
      <c r="KJ4" s="1">
        <v>0.82114659074896734</v>
      </c>
      <c r="KK4" s="1">
        <v>0.31565733891704961</v>
      </c>
      <c r="KL4" s="1">
        <v>0</v>
      </c>
      <c r="KM4" s="1">
        <v>0</v>
      </c>
      <c r="KN4" s="1">
        <v>2.9781560693688078</v>
      </c>
      <c r="KO4" s="1">
        <v>1.6508754259468417</v>
      </c>
      <c r="KP4" s="1">
        <v>6.2002976766177591</v>
      </c>
      <c r="KQ4" s="1">
        <v>1.173264110296627</v>
      </c>
      <c r="KR4" s="1">
        <v>2.7731377155529291</v>
      </c>
      <c r="KS4" s="1">
        <v>0</v>
      </c>
      <c r="KT4" s="1">
        <v>0.1</v>
      </c>
    </row>
    <row r="5" spans="1:501" ht="11" customHeight="1"/>
    <row r="6" spans="1:501" ht="11" customHeight="1">
      <c r="A6" s="1" t="s">
        <v>62</v>
      </c>
      <c r="B6" s="1">
        <v>1387.890625</v>
      </c>
      <c r="D6" s="1">
        <v>99.999999999998792</v>
      </c>
      <c r="CA6" s="1">
        <v>0</v>
      </c>
      <c r="CB6" s="1">
        <v>0</v>
      </c>
      <c r="CC6" s="1">
        <v>0</v>
      </c>
      <c r="CD6" s="1">
        <v>0</v>
      </c>
      <c r="CE6" s="1">
        <v>0</v>
      </c>
      <c r="CF6" s="1">
        <v>0</v>
      </c>
      <c r="CG6" s="1">
        <v>0</v>
      </c>
      <c r="CH6" s="1">
        <v>0</v>
      </c>
      <c r="CI6" s="1">
        <v>0</v>
      </c>
      <c r="CJ6" s="1">
        <v>0</v>
      </c>
      <c r="CK6" s="1">
        <v>0</v>
      </c>
      <c r="CL6" s="1">
        <v>0</v>
      </c>
      <c r="CM6" s="1">
        <v>0</v>
      </c>
      <c r="CN6" s="1">
        <v>0</v>
      </c>
      <c r="CO6" s="1">
        <v>0</v>
      </c>
      <c r="CP6" s="1">
        <v>0</v>
      </c>
      <c r="CQ6" s="1">
        <v>0</v>
      </c>
      <c r="CR6" s="1">
        <v>0</v>
      </c>
      <c r="CS6" s="1">
        <v>0</v>
      </c>
      <c r="CT6" s="1">
        <v>0</v>
      </c>
      <c r="CU6" s="1">
        <v>0</v>
      </c>
      <c r="CV6" s="1">
        <v>0</v>
      </c>
      <c r="CW6" s="1">
        <v>0</v>
      </c>
      <c r="CX6" s="1">
        <v>0</v>
      </c>
      <c r="CY6" s="1">
        <v>0</v>
      </c>
      <c r="CZ6" s="1">
        <v>0</v>
      </c>
      <c r="DA6" s="1">
        <v>0</v>
      </c>
      <c r="DB6" s="1">
        <v>0</v>
      </c>
      <c r="DC6" s="1">
        <v>0</v>
      </c>
      <c r="DD6" s="1">
        <v>0</v>
      </c>
      <c r="DE6" s="1">
        <v>0</v>
      </c>
      <c r="DF6" s="1">
        <v>0</v>
      </c>
      <c r="DG6" s="1">
        <v>0</v>
      </c>
      <c r="DH6" s="1">
        <v>0</v>
      </c>
      <c r="DI6" s="1">
        <v>0</v>
      </c>
      <c r="DJ6" s="1">
        <v>0</v>
      </c>
      <c r="DK6" s="1">
        <v>0</v>
      </c>
      <c r="DL6" s="1">
        <v>0</v>
      </c>
      <c r="DM6" s="1">
        <v>0</v>
      </c>
      <c r="DN6" s="1">
        <v>0</v>
      </c>
      <c r="DO6" s="1">
        <v>0</v>
      </c>
      <c r="DP6" s="1">
        <v>0</v>
      </c>
      <c r="DQ6" s="1">
        <v>0</v>
      </c>
      <c r="DR6" s="1">
        <v>0</v>
      </c>
      <c r="DS6" s="1">
        <v>0</v>
      </c>
      <c r="DT6" s="1">
        <v>0</v>
      </c>
      <c r="DU6" s="1">
        <v>0</v>
      </c>
      <c r="DV6" s="1">
        <v>0</v>
      </c>
      <c r="DW6" s="1">
        <v>0</v>
      </c>
      <c r="DX6" s="1">
        <v>0</v>
      </c>
      <c r="DY6" s="1">
        <v>0</v>
      </c>
      <c r="DZ6" s="1">
        <v>0</v>
      </c>
      <c r="EA6" s="1">
        <v>0</v>
      </c>
      <c r="EB6" s="1">
        <v>0</v>
      </c>
      <c r="EC6" s="1">
        <v>0</v>
      </c>
      <c r="ED6" s="1">
        <v>0</v>
      </c>
      <c r="EE6" s="1">
        <v>0</v>
      </c>
      <c r="EF6" s="1">
        <v>0</v>
      </c>
      <c r="EG6" s="1">
        <v>0</v>
      </c>
      <c r="EH6" s="1">
        <v>0</v>
      </c>
      <c r="EI6" s="1">
        <v>0</v>
      </c>
      <c r="EJ6" s="1">
        <v>0</v>
      </c>
      <c r="EK6" s="1">
        <v>0</v>
      </c>
      <c r="EL6" s="1">
        <v>0</v>
      </c>
      <c r="EM6" s="1">
        <v>0</v>
      </c>
      <c r="EN6" s="1">
        <v>0</v>
      </c>
      <c r="EO6" s="1">
        <v>0</v>
      </c>
      <c r="EP6" s="1">
        <v>0</v>
      </c>
      <c r="EQ6" s="1">
        <v>0</v>
      </c>
      <c r="ER6" s="1">
        <v>0</v>
      </c>
      <c r="ES6" s="1">
        <v>0</v>
      </c>
      <c r="ET6" s="1">
        <v>0</v>
      </c>
      <c r="EU6" s="1">
        <v>0</v>
      </c>
      <c r="EV6" s="1">
        <v>0</v>
      </c>
      <c r="EW6" s="1">
        <v>0</v>
      </c>
      <c r="EX6" s="1">
        <v>0</v>
      </c>
      <c r="EY6" s="1">
        <v>0</v>
      </c>
      <c r="EZ6" s="1">
        <v>0</v>
      </c>
      <c r="FA6" s="1">
        <v>0</v>
      </c>
      <c r="FB6" s="1">
        <v>0</v>
      </c>
      <c r="FC6" s="1">
        <v>0</v>
      </c>
      <c r="FD6" s="1">
        <v>0</v>
      </c>
      <c r="FE6" s="1">
        <v>0</v>
      </c>
      <c r="FF6" s="1">
        <v>0</v>
      </c>
      <c r="FG6" s="1">
        <v>0</v>
      </c>
      <c r="FH6" s="1">
        <v>0</v>
      </c>
      <c r="FI6" s="1">
        <v>0</v>
      </c>
      <c r="FJ6" s="1">
        <v>0</v>
      </c>
      <c r="FK6" s="1">
        <v>0</v>
      </c>
      <c r="FL6" s="1">
        <v>0</v>
      </c>
      <c r="FM6" s="1">
        <v>0</v>
      </c>
      <c r="FN6" s="1">
        <v>0</v>
      </c>
      <c r="FO6" s="1">
        <v>0</v>
      </c>
      <c r="FP6" s="1">
        <v>0</v>
      </c>
      <c r="FQ6" s="1">
        <v>0</v>
      </c>
      <c r="FR6" s="1">
        <v>0</v>
      </c>
      <c r="FS6" s="1">
        <v>0</v>
      </c>
      <c r="FT6" s="1">
        <v>0</v>
      </c>
      <c r="FU6" s="1">
        <v>0</v>
      </c>
      <c r="FV6" s="1">
        <v>0</v>
      </c>
      <c r="FW6" s="1">
        <v>0</v>
      </c>
      <c r="FX6" s="1">
        <v>0</v>
      </c>
      <c r="FY6" s="1">
        <v>0</v>
      </c>
      <c r="FZ6" s="1">
        <v>0</v>
      </c>
      <c r="GA6" s="1">
        <v>0</v>
      </c>
      <c r="GB6" s="1">
        <v>0</v>
      </c>
      <c r="GC6" s="1">
        <v>0</v>
      </c>
      <c r="GD6" s="1">
        <v>0</v>
      </c>
      <c r="GE6" s="1">
        <v>0</v>
      </c>
      <c r="GF6" s="1">
        <v>0</v>
      </c>
      <c r="GG6" s="1">
        <v>0</v>
      </c>
      <c r="GH6" s="1">
        <v>0</v>
      </c>
      <c r="GI6" s="1">
        <v>0</v>
      </c>
      <c r="GJ6" s="1">
        <v>0</v>
      </c>
      <c r="GK6" s="1">
        <v>0</v>
      </c>
      <c r="GL6" s="1">
        <v>0</v>
      </c>
      <c r="GM6" s="1">
        <v>0</v>
      </c>
      <c r="GN6" s="1">
        <v>0</v>
      </c>
      <c r="GO6" s="1">
        <v>0</v>
      </c>
      <c r="GP6" s="1">
        <v>0</v>
      </c>
      <c r="GQ6" s="1">
        <v>0</v>
      </c>
      <c r="GR6" s="1">
        <v>0</v>
      </c>
      <c r="GS6" s="1">
        <v>0</v>
      </c>
      <c r="GT6" s="1">
        <v>0</v>
      </c>
      <c r="GU6" s="1">
        <v>0</v>
      </c>
      <c r="GV6" s="1">
        <v>0</v>
      </c>
      <c r="GW6" s="1">
        <v>0</v>
      </c>
      <c r="GX6" s="1">
        <v>0</v>
      </c>
      <c r="GY6" s="1">
        <v>0</v>
      </c>
      <c r="GZ6" s="1">
        <v>0</v>
      </c>
      <c r="HA6" s="1">
        <v>0</v>
      </c>
      <c r="HB6" s="1">
        <v>0</v>
      </c>
      <c r="HC6" s="1">
        <v>0</v>
      </c>
      <c r="HD6" s="1">
        <v>0</v>
      </c>
      <c r="HE6" s="1">
        <v>0</v>
      </c>
      <c r="HF6" s="1">
        <v>0</v>
      </c>
      <c r="HG6" s="1">
        <v>0</v>
      </c>
      <c r="HH6" s="1">
        <v>0</v>
      </c>
      <c r="HI6" s="1">
        <v>0</v>
      </c>
      <c r="HJ6" s="1">
        <v>0</v>
      </c>
      <c r="HK6" s="1">
        <v>0</v>
      </c>
      <c r="HL6" s="1">
        <v>0</v>
      </c>
      <c r="HM6" s="1">
        <v>0</v>
      </c>
      <c r="HN6" s="1">
        <v>0</v>
      </c>
      <c r="HO6" s="1">
        <v>0</v>
      </c>
      <c r="HP6" s="1">
        <v>0</v>
      </c>
      <c r="HQ6" s="1">
        <v>0</v>
      </c>
      <c r="HR6" s="1">
        <v>0</v>
      </c>
      <c r="HS6" s="1">
        <v>0</v>
      </c>
      <c r="HT6" s="1">
        <v>0</v>
      </c>
      <c r="HU6" s="1">
        <v>0</v>
      </c>
      <c r="HV6" s="1">
        <v>0</v>
      </c>
      <c r="HW6" s="1">
        <v>0</v>
      </c>
      <c r="HX6" s="1">
        <v>0</v>
      </c>
      <c r="HY6" s="1">
        <v>0</v>
      </c>
      <c r="HZ6" s="1">
        <v>0</v>
      </c>
      <c r="IA6" s="1">
        <v>0</v>
      </c>
      <c r="IB6" s="1">
        <v>0</v>
      </c>
      <c r="IC6" s="1">
        <v>0</v>
      </c>
      <c r="ID6" s="1">
        <v>0</v>
      </c>
      <c r="IE6" s="1">
        <v>0</v>
      </c>
      <c r="IF6" s="1">
        <v>0</v>
      </c>
      <c r="IG6" s="1">
        <v>0</v>
      </c>
      <c r="IH6" s="1">
        <v>0</v>
      </c>
      <c r="II6" s="1">
        <v>0</v>
      </c>
      <c r="IJ6" s="1">
        <v>0</v>
      </c>
      <c r="IK6" s="1">
        <v>0</v>
      </c>
      <c r="IL6" s="1">
        <v>0</v>
      </c>
      <c r="IM6" s="1">
        <v>0</v>
      </c>
      <c r="IN6" s="1">
        <v>0</v>
      </c>
      <c r="IO6" s="1">
        <v>0</v>
      </c>
      <c r="IP6" s="1">
        <v>0</v>
      </c>
      <c r="IQ6" s="1">
        <v>0</v>
      </c>
      <c r="IR6" s="1">
        <v>0</v>
      </c>
      <c r="IS6" s="1">
        <v>0</v>
      </c>
      <c r="IT6" s="1">
        <v>0</v>
      </c>
      <c r="IU6" s="1">
        <v>0</v>
      </c>
      <c r="IV6" s="1">
        <v>0</v>
      </c>
      <c r="IW6" s="1">
        <v>0</v>
      </c>
      <c r="IX6" s="1">
        <v>0</v>
      </c>
      <c r="IY6" s="1">
        <v>0</v>
      </c>
      <c r="IZ6" s="1">
        <v>0</v>
      </c>
      <c r="JA6" s="1">
        <v>0</v>
      </c>
      <c r="JB6" s="1">
        <v>0</v>
      </c>
      <c r="JC6" s="1">
        <v>0</v>
      </c>
      <c r="JD6" s="1">
        <v>0</v>
      </c>
      <c r="JE6" s="1">
        <v>0</v>
      </c>
      <c r="JF6" s="1">
        <v>0</v>
      </c>
      <c r="JG6" s="1">
        <v>0</v>
      </c>
      <c r="JH6" s="1">
        <v>0</v>
      </c>
      <c r="JI6" s="1">
        <v>0</v>
      </c>
      <c r="JJ6" s="1">
        <v>0</v>
      </c>
      <c r="JK6" s="1">
        <v>0</v>
      </c>
      <c r="JL6" s="1">
        <v>0</v>
      </c>
      <c r="JM6" s="1">
        <v>0</v>
      </c>
      <c r="JN6" s="1">
        <v>53.762694245011822</v>
      </c>
      <c r="JO6" s="1">
        <v>0.51580444663110503</v>
      </c>
      <c r="JP6" s="1">
        <v>11.238585346789309</v>
      </c>
      <c r="JQ6" s="1">
        <v>1.0415282095436109</v>
      </c>
      <c r="JR6" s="1">
        <v>0.26385381308437533</v>
      </c>
      <c r="JS6" s="1">
        <v>8.4016608903169168</v>
      </c>
      <c r="JT6" s="1">
        <v>0.15870906050187972</v>
      </c>
      <c r="JU6" s="1">
        <v>13.668817835724365</v>
      </c>
      <c r="JV6" s="1">
        <v>6.6856191736416784E-2</v>
      </c>
      <c r="JW6" s="1">
        <v>0</v>
      </c>
      <c r="JX6" s="1">
        <v>7.1319884063032859</v>
      </c>
      <c r="JY6" s="1">
        <v>2.3112006935586167</v>
      </c>
      <c r="JZ6" s="1">
        <v>0.83322256763486824</v>
      </c>
      <c r="KA6" s="1">
        <v>0.10911247909504132</v>
      </c>
      <c r="KB6" s="1">
        <v>0.4959658140683737</v>
      </c>
      <c r="KC6" s="1">
        <v>0</v>
      </c>
    </row>
    <row r="7" spans="1:501" ht="11" customHeight="1">
      <c r="A7" s="1" t="s">
        <v>66</v>
      </c>
      <c r="B7" s="1">
        <v>1387.890625</v>
      </c>
      <c r="D7" s="1">
        <v>99.999758637537028</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0</v>
      </c>
      <c r="EG7" s="1">
        <v>0</v>
      </c>
      <c r="EH7" s="1">
        <v>0</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0</v>
      </c>
      <c r="FZ7" s="1">
        <v>0</v>
      </c>
      <c r="GA7" s="1">
        <v>0</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1.901663528984365E-3</v>
      </c>
      <c r="HM7" s="1">
        <v>-1.6603010660354385E-3</v>
      </c>
      <c r="HN7" s="1">
        <v>-1.6603010660354385E-3</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53.762824008287289</v>
      </c>
      <c r="JO7" s="1">
        <v>0.51580447304999721</v>
      </c>
      <c r="JP7" s="1">
        <v>11.238582221266986</v>
      </c>
      <c r="JQ7" s="1">
        <v>1.0415078835943723</v>
      </c>
      <c r="JR7" s="1">
        <v>0.26373069170048224</v>
      </c>
      <c r="JS7" s="1">
        <v>8.4016549165110437</v>
      </c>
      <c r="JT7" s="1">
        <v>0.15870944356689956</v>
      </c>
      <c r="JU7" s="1">
        <v>13.668813784364817</v>
      </c>
      <c r="JV7" s="1">
        <v>6.6856353102553751E-2</v>
      </c>
      <c r="JW7" s="1">
        <v>0</v>
      </c>
      <c r="JX7" s="1">
        <v>7.1320056202875532</v>
      </c>
      <c r="JY7" s="1">
        <v>2.3112062719429685</v>
      </c>
      <c r="JZ7" s="1">
        <v>0.83322457872621969</v>
      </c>
      <c r="KA7" s="1">
        <v>0.10911274245224628</v>
      </c>
      <c r="KB7" s="1">
        <v>0.4959670111465615</v>
      </c>
      <c r="KC7" s="1">
        <v>0</v>
      </c>
    </row>
    <row r="8" spans="1:501" s="6" customFormat="1" ht="11" customHeight="1">
      <c r="A8" s="6" t="s">
        <v>72</v>
      </c>
      <c r="C8" s="6">
        <v>774.99984859121776</v>
      </c>
      <c r="N8" s="6">
        <v>0</v>
      </c>
      <c r="O8" s="6">
        <v>0</v>
      </c>
      <c r="P8" s="6">
        <v>0</v>
      </c>
      <c r="Q8" s="6">
        <v>0</v>
      </c>
      <c r="R8" s="6">
        <v>0</v>
      </c>
      <c r="S8" s="6">
        <v>0</v>
      </c>
      <c r="T8" s="6">
        <v>0</v>
      </c>
      <c r="U8" s="6">
        <v>0</v>
      </c>
      <c r="V8" s="6">
        <v>0.30397199393490176</v>
      </c>
      <c r="W8" s="6">
        <v>0</v>
      </c>
      <c r="X8" s="6">
        <v>0</v>
      </c>
      <c r="Y8" s="6">
        <v>11.070147135801273</v>
      </c>
      <c r="Z8" s="6">
        <v>0</v>
      </c>
      <c r="AA8" s="6">
        <v>0</v>
      </c>
      <c r="AB8" s="6">
        <v>0</v>
      </c>
      <c r="AC8" s="6">
        <v>0</v>
      </c>
      <c r="AD8" s="6">
        <v>0</v>
      </c>
      <c r="AE8" s="6">
        <v>0</v>
      </c>
      <c r="AF8" s="6">
        <v>0</v>
      </c>
      <c r="AG8" s="6">
        <v>41.96461094106234</v>
      </c>
      <c r="AH8" s="6">
        <v>15.814969357604442</v>
      </c>
      <c r="AI8" s="6">
        <v>0</v>
      </c>
      <c r="AJ8" s="6">
        <v>0</v>
      </c>
      <c r="AK8" s="6">
        <v>0</v>
      </c>
      <c r="AL8" s="6">
        <v>0</v>
      </c>
      <c r="AM8" s="6">
        <v>0</v>
      </c>
      <c r="AN8" s="6">
        <v>0</v>
      </c>
      <c r="AO8" s="6">
        <v>0</v>
      </c>
      <c r="AP8" s="6">
        <v>0</v>
      </c>
      <c r="AQ8" s="6">
        <v>0</v>
      </c>
      <c r="AR8" s="6">
        <v>0</v>
      </c>
      <c r="AS8" s="6">
        <v>0</v>
      </c>
      <c r="AT8" s="6">
        <v>0</v>
      </c>
      <c r="AU8" s="6">
        <v>0</v>
      </c>
      <c r="AV8" s="6">
        <v>0</v>
      </c>
      <c r="AW8" s="6">
        <v>0</v>
      </c>
      <c r="AX8" s="6">
        <v>0</v>
      </c>
      <c r="AY8" s="6">
        <v>0</v>
      </c>
      <c r="AZ8" s="6">
        <v>6.3204169006083237</v>
      </c>
      <c r="BA8" s="6">
        <v>0</v>
      </c>
      <c r="BB8" s="6">
        <v>0</v>
      </c>
      <c r="BC8" s="6">
        <v>0</v>
      </c>
      <c r="BD8" s="6">
        <v>16.596760799931094</v>
      </c>
      <c r="BE8" s="6">
        <v>1.0879948755833588</v>
      </c>
      <c r="BF8" s="6">
        <v>0</v>
      </c>
      <c r="BG8" s="6">
        <v>0</v>
      </c>
      <c r="BH8" s="6">
        <v>0</v>
      </c>
      <c r="BI8" s="6">
        <v>0.12392548161424835</v>
      </c>
      <c r="BJ8" s="6">
        <v>0</v>
      </c>
      <c r="BK8" s="6">
        <v>0</v>
      </c>
      <c r="BL8" s="6">
        <v>0</v>
      </c>
      <c r="BM8" s="6">
        <v>0</v>
      </c>
      <c r="BN8" s="6">
        <v>0.82114222469966924</v>
      </c>
      <c r="BO8" s="6">
        <v>0</v>
      </c>
      <c r="BP8" s="6">
        <v>0</v>
      </c>
      <c r="BQ8" s="6">
        <v>0</v>
      </c>
      <c r="BR8" s="6">
        <v>0</v>
      </c>
      <c r="BS8" s="6">
        <v>0</v>
      </c>
      <c r="BT8" s="6">
        <v>0</v>
      </c>
      <c r="BU8" s="6">
        <v>0</v>
      </c>
      <c r="BV8" s="6">
        <v>0</v>
      </c>
      <c r="BW8" s="6">
        <v>0</v>
      </c>
      <c r="BX8" s="6">
        <v>0</v>
      </c>
      <c r="BY8" s="6">
        <v>0</v>
      </c>
      <c r="BZ8" s="6">
        <v>0</v>
      </c>
      <c r="KD8" s="6">
        <v>73.351020498822265</v>
      </c>
      <c r="KE8" s="6">
        <v>0.27352115658281984</v>
      </c>
      <c r="KF8" s="6">
        <v>9.9336741984538364</v>
      </c>
      <c r="KG8" s="6">
        <v>0.14190103880716509</v>
      </c>
      <c r="KH8" s="6">
        <v>0</v>
      </c>
      <c r="KI8" s="6">
        <v>0.38732825354156963</v>
      </c>
      <c r="KJ8" s="6">
        <v>0.82116445247554726</v>
      </c>
      <c r="KK8" s="6">
        <v>0.3156573970411049</v>
      </c>
      <c r="KL8" s="6">
        <v>0</v>
      </c>
      <c r="KM8" s="6">
        <v>0</v>
      </c>
      <c r="KN8" s="6">
        <v>2.9781594250425396</v>
      </c>
      <c r="KO8" s="6">
        <v>1.6508735528681211</v>
      </c>
      <c r="KP8" s="6">
        <v>6.2002938062574575</v>
      </c>
      <c r="KQ8" s="6">
        <v>1.1732667366829406</v>
      </c>
      <c r="KR8" s="6">
        <v>2.7731394834246288</v>
      </c>
      <c r="KS8" s="6">
        <v>0</v>
      </c>
      <c r="KT8" s="6">
        <v>0.1</v>
      </c>
    </row>
    <row r="9" spans="1:501" ht="11" customHeight="1">
      <c r="A9" s="1" t="s">
        <v>78</v>
      </c>
      <c r="B9" s="1">
        <v>1367.890625</v>
      </c>
      <c r="D9" s="1">
        <v>99.945904394494235</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0</v>
      </c>
      <c r="EG9" s="1">
        <v>0</v>
      </c>
      <c r="EH9" s="1">
        <v>0</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0</v>
      </c>
      <c r="FZ9" s="1">
        <v>0</v>
      </c>
      <c r="GA9" s="1">
        <v>0</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5.5755906571855592E-2</v>
      </c>
      <c r="HM9" s="1">
        <v>0</v>
      </c>
      <c r="HN9" s="1">
        <v>-1.6603010660354385E-3</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53.791793241277411</v>
      </c>
      <c r="JO9" s="1">
        <v>0.51578607121897291</v>
      </c>
      <c r="JP9" s="1">
        <v>11.237583690032872</v>
      </c>
      <c r="JQ9" s="1">
        <v>1.0367804211020135</v>
      </c>
      <c r="JR9" s="1">
        <v>0.23680152481516853</v>
      </c>
      <c r="JS9" s="1">
        <v>8.4003237057288906</v>
      </c>
      <c r="JT9" s="1">
        <v>0.15879496159787138</v>
      </c>
      <c r="JU9" s="1">
        <v>13.667864452099943</v>
      </c>
      <c r="JV9" s="1">
        <v>6.6892377573103165E-2</v>
      </c>
      <c r="JW9" s="1">
        <v>0</v>
      </c>
      <c r="JX9" s="1">
        <v>7.1358485868041415</v>
      </c>
      <c r="JY9" s="1">
        <v>2.3124516282689305</v>
      </c>
      <c r="JZ9" s="1">
        <v>0.83367354838880625</v>
      </c>
      <c r="KA9" s="1">
        <v>0.10917153609853809</v>
      </c>
      <c r="KB9" s="1">
        <v>0.49623425499333357</v>
      </c>
      <c r="KC9" s="1">
        <v>0</v>
      </c>
    </row>
    <row r="10" spans="1:501" ht="11" customHeight="1">
      <c r="A10" s="1" t="s">
        <v>66</v>
      </c>
      <c r="B10" s="1">
        <v>1367.890625</v>
      </c>
      <c r="D10" s="1">
        <v>99.945904394494235</v>
      </c>
      <c r="CA10" s="1">
        <v>0</v>
      </c>
      <c r="CB10" s="1">
        <v>0</v>
      </c>
      <c r="CC10" s="1">
        <v>0</v>
      </c>
      <c r="CD10" s="1">
        <v>0</v>
      </c>
      <c r="CE10" s="1">
        <v>0</v>
      </c>
      <c r="CF10" s="1">
        <v>0</v>
      </c>
      <c r="CG10" s="1">
        <v>0</v>
      </c>
      <c r="CH10" s="1">
        <v>0</v>
      </c>
      <c r="CI10" s="1">
        <v>0</v>
      </c>
      <c r="CJ10" s="1">
        <v>0</v>
      </c>
      <c r="CK10" s="1">
        <v>0</v>
      </c>
      <c r="CL10" s="1">
        <v>0</v>
      </c>
      <c r="CM10" s="1">
        <v>0</v>
      </c>
      <c r="CN10" s="1">
        <v>0</v>
      </c>
      <c r="CO10" s="1">
        <v>0</v>
      </c>
      <c r="CP10" s="1">
        <v>0</v>
      </c>
      <c r="CQ10" s="1">
        <v>0</v>
      </c>
      <c r="CR10" s="1">
        <v>0</v>
      </c>
      <c r="CS10" s="1">
        <v>0</v>
      </c>
      <c r="CT10" s="1">
        <v>0</v>
      </c>
      <c r="CU10" s="1">
        <v>0</v>
      </c>
      <c r="CV10" s="1">
        <v>0</v>
      </c>
      <c r="CW10" s="1">
        <v>0</v>
      </c>
      <c r="CX10" s="1">
        <v>0</v>
      </c>
      <c r="CY10" s="1">
        <v>0</v>
      </c>
      <c r="CZ10" s="1">
        <v>0</v>
      </c>
      <c r="DA10" s="1">
        <v>0</v>
      </c>
      <c r="DB10" s="1">
        <v>0</v>
      </c>
      <c r="DC10" s="1">
        <v>0</v>
      </c>
      <c r="DD10" s="1">
        <v>0</v>
      </c>
      <c r="DE10" s="1">
        <v>0</v>
      </c>
      <c r="DF10" s="1">
        <v>0</v>
      </c>
      <c r="DG10" s="1">
        <v>0</v>
      </c>
      <c r="DH10" s="1">
        <v>0</v>
      </c>
      <c r="DI10" s="1">
        <v>0</v>
      </c>
      <c r="DJ10" s="1">
        <v>0</v>
      </c>
      <c r="DK10" s="1">
        <v>0</v>
      </c>
      <c r="DL10" s="1">
        <v>0</v>
      </c>
      <c r="DM10" s="1">
        <v>0</v>
      </c>
      <c r="DN10" s="1">
        <v>0</v>
      </c>
      <c r="DO10" s="1">
        <v>0</v>
      </c>
      <c r="DP10" s="1">
        <v>0</v>
      </c>
      <c r="DQ10" s="1">
        <v>0</v>
      </c>
      <c r="DR10" s="1">
        <v>0</v>
      </c>
      <c r="DS10" s="1">
        <v>0</v>
      </c>
      <c r="DT10" s="1">
        <v>0</v>
      </c>
      <c r="DU10" s="1">
        <v>0</v>
      </c>
      <c r="DV10" s="1">
        <v>0</v>
      </c>
      <c r="DW10" s="1">
        <v>0</v>
      </c>
      <c r="DX10" s="1">
        <v>0</v>
      </c>
      <c r="DY10" s="1">
        <v>0</v>
      </c>
      <c r="DZ10" s="1">
        <v>0</v>
      </c>
      <c r="EA10" s="1">
        <v>0</v>
      </c>
      <c r="EB10" s="1">
        <v>0</v>
      </c>
      <c r="EC10" s="1">
        <v>0</v>
      </c>
      <c r="ED10" s="1">
        <v>0</v>
      </c>
      <c r="EE10" s="1">
        <v>0</v>
      </c>
      <c r="EF10" s="1">
        <v>0</v>
      </c>
      <c r="EG10" s="1">
        <v>0</v>
      </c>
      <c r="EH10" s="1">
        <v>0</v>
      </c>
      <c r="EI10" s="1">
        <v>0</v>
      </c>
      <c r="EJ10" s="1">
        <v>0</v>
      </c>
      <c r="EK10" s="1">
        <v>0</v>
      </c>
      <c r="EL10" s="1">
        <v>0</v>
      </c>
      <c r="EM10" s="1">
        <v>0</v>
      </c>
      <c r="EN10" s="1">
        <v>0</v>
      </c>
      <c r="EO10" s="1">
        <v>0</v>
      </c>
      <c r="EP10" s="1">
        <v>0</v>
      </c>
      <c r="EQ10" s="1">
        <v>0</v>
      </c>
      <c r="ER10" s="1">
        <v>0</v>
      </c>
      <c r="ES10" s="1">
        <v>0</v>
      </c>
      <c r="ET10" s="1">
        <v>0</v>
      </c>
      <c r="EU10" s="1">
        <v>0</v>
      </c>
      <c r="EV10" s="1">
        <v>0</v>
      </c>
      <c r="EW10" s="1">
        <v>0</v>
      </c>
      <c r="EX10" s="1">
        <v>0</v>
      </c>
      <c r="EY10" s="1">
        <v>0</v>
      </c>
      <c r="EZ10" s="1">
        <v>0</v>
      </c>
      <c r="FA10" s="1">
        <v>0</v>
      </c>
      <c r="FB10" s="1">
        <v>0</v>
      </c>
      <c r="FC10" s="1">
        <v>0</v>
      </c>
      <c r="FD10" s="1">
        <v>0</v>
      </c>
      <c r="FE10" s="1">
        <v>0</v>
      </c>
      <c r="FF10" s="1">
        <v>0</v>
      </c>
      <c r="FG10" s="1">
        <v>0</v>
      </c>
      <c r="FH10" s="1">
        <v>0</v>
      </c>
      <c r="FI10" s="1">
        <v>0</v>
      </c>
      <c r="FJ10" s="1">
        <v>0</v>
      </c>
      <c r="FK10" s="1">
        <v>0</v>
      </c>
      <c r="FL10" s="1">
        <v>0</v>
      </c>
      <c r="FM10" s="1">
        <v>0</v>
      </c>
      <c r="FN10" s="1">
        <v>0</v>
      </c>
      <c r="FO10" s="1">
        <v>0</v>
      </c>
      <c r="FP10" s="1">
        <v>0</v>
      </c>
      <c r="FQ10" s="1">
        <v>0</v>
      </c>
      <c r="FR10" s="1">
        <v>0</v>
      </c>
      <c r="FS10" s="1">
        <v>0</v>
      </c>
      <c r="FT10" s="1">
        <v>0</v>
      </c>
      <c r="FU10" s="1">
        <v>0</v>
      </c>
      <c r="FV10" s="1">
        <v>0</v>
      </c>
      <c r="FW10" s="1">
        <v>0</v>
      </c>
      <c r="FX10" s="1">
        <v>0</v>
      </c>
      <c r="FY10" s="1">
        <v>0</v>
      </c>
      <c r="FZ10" s="1">
        <v>0</v>
      </c>
      <c r="GA10" s="1">
        <v>0</v>
      </c>
      <c r="GB10" s="1">
        <v>0</v>
      </c>
      <c r="GC10" s="1">
        <v>0</v>
      </c>
      <c r="GD10" s="1">
        <v>0</v>
      </c>
      <c r="GE10" s="1">
        <v>0</v>
      </c>
      <c r="GF10" s="1">
        <v>0</v>
      </c>
      <c r="GG10" s="1">
        <v>0</v>
      </c>
      <c r="GH10" s="1">
        <v>0</v>
      </c>
      <c r="GI10" s="1">
        <v>0</v>
      </c>
      <c r="GJ10" s="1">
        <v>0</v>
      </c>
      <c r="GK10" s="1">
        <v>0</v>
      </c>
      <c r="GL10" s="1">
        <v>0</v>
      </c>
      <c r="GM10" s="1">
        <v>0</v>
      </c>
      <c r="GN10" s="1">
        <v>0</v>
      </c>
      <c r="GO10" s="1">
        <v>0</v>
      </c>
      <c r="GP10" s="1">
        <v>0</v>
      </c>
      <c r="GQ10" s="1">
        <v>0</v>
      </c>
      <c r="GR10" s="1">
        <v>0</v>
      </c>
      <c r="GS10" s="1">
        <v>0</v>
      </c>
      <c r="GT10" s="1">
        <v>0</v>
      </c>
      <c r="GU10" s="1">
        <v>0</v>
      </c>
      <c r="GV10" s="1">
        <v>0</v>
      </c>
      <c r="GW10" s="1">
        <v>0</v>
      </c>
      <c r="GX10" s="1">
        <v>0</v>
      </c>
      <c r="GY10" s="1">
        <v>0</v>
      </c>
      <c r="GZ10" s="1">
        <v>0</v>
      </c>
      <c r="HA10" s="1">
        <v>0</v>
      </c>
      <c r="HB10" s="1">
        <v>0</v>
      </c>
      <c r="HC10" s="1">
        <v>0</v>
      </c>
      <c r="HD10" s="1">
        <v>0</v>
      </c>
      <c r="HE10" s="1">
        <v>0</v>
      </c>
      <c r="HF10" s="1">
        <v>0</v>
      </c>
      <c r="HG10" s="1">
        <v>0</v>
      </c>
      <c r="HH10" s="1">
        <v>0</v>
      </c>
      <c r="HI10" s="1">
        <v>0</v>
      </c>
      <c r="HJ10" s="1">
        <v>0</v>
      </c>
      <c r="HK10" s="1">
        <v>0</v>
      </c>
      <c r="HL10" s="1">
        <v>1.8966485738383264E-3</v>
      </c>
      <c r="HM10" s="1">
        <v>5.3859257998017274E-2</v>
      </c>
      <c r="HN10" s="1">
        <v>5.2198956931981837E-2</v>
      </c>
      <c r="HO10" s="1">
        <v>0</v>
      </c>
      <c r="HP10" s="1">
        <v>0</v>
      </c>
      <c r="HQ10" s="1">
        <v>0</v>
      </c>
      <c r="HR10" s="1">
        <v>0</v>
      </c>
      <c r="HS10" s="1">
        <v>0</v>
      </c>
      <c r="HT10" s="1">
        <v>0</v>
      </c>
      <c r="HU10" s="1">
        <v>0</v>
      </c>
      <c r="HV10" s="1">
        <v>0</v>
      </c>
      <c r="HW10" s="1">
        <v>0</v>
      </c>
      <c r="HX10" s="1">
        <v>0</v>
      </c>
      <c r="HY10" s="1">
        <v>0</v>
      </c>
      <c r="HZ10" s="1">
        <v>0</v>
      </c>
      <c r="IA10" s="1">
        <v>0</v>
      </c>
      <c r="IB10" s="1">
        <v>0</v>
      </c>
      <c r="IC10" s="1">
        <v>0</v>
      </c>
      <c r="ID10" s="1">
        <v>0</v>
      </c>
      <c r="IE10" s="1">
        <v>0</v>
      </c>
      <c r="IF10" s="1">
        <v>0</v>
      </c>
      <c r="IG10" s="1">
        <v>0</v>
      </c>
      <c r="IH10" s="1">
        <v>0</v>
      </c>
      <c r="II10" s="1">
        <v>0</v>
      </c>
      <c r="IJ10" s="1">
        <v>0</v>
      </c>
      <c r="IK10" s="1">
        <v>0</v>
      </c>
      <c r="IL10" s="1">
        <v>0</v>
      </c>
      <c r="IM10" s="1">
        <v>0</v>
      </c>
      <c r="IN10" s="1">
        <v>0</v>
      </c>
      <c r="IO10" s="1">
        <v>0</v>
      </c>
      <c r="IP10" s="1">
        <v>0</v>
      </c>
      <c r="IQ10" s="1">
        <v>0</v>
      </c>
      <c r="IR10" s="1">
        <v>0</v>
      </c>
      <c r="IS10" s="1">
        <v>0</v>
      </c>
      <c r="IT10" s="1">
        <v>0</v>
      </c>
      <c r="IU10" s="1">
        <v>0</v>
      </c>
      <c r="IV10" s="1">
        <v>0</v>
      </c>
      <c r="IW10" s="1">
        <v>0</v>
      </c>
      <c r="IX10" s="1">
        <v>0</v>
      </c>
      <c r="IY10" s="1">
        <v>0</v>
      </c>
      <c r="IZ10" s="1">
        <v>0</v>
      </c>
      <c r="JA10" s="1">
        <v>0</v>
      </c>
      <c r="JB10" s="1">
        <v>0</v>
      </c>
      <c r="JC10" s="1">
        <v>0</v>
      </c>
      <c r="JD10" s="1">
        <v>0</v>
      </c>
      <c r="JE10" s="1">
        <v>0</v>
      </c>
      <c r="JF10" s="1">
        <v>0</v>
      </c>
      <c r="JG10" s="1">
        <v>0</v>
      </c>
      <c r="JH10" s="1">
        <v>0</v>
      </c>
      <c r="JI10" s="1">
        <v>0</v>
      </c>
      <c r="JJ10" s="1">
        <v>0</v>
      </c>
      <c r="JK10" s="1">
        <v>0</v>
      </c>
      <c r="JL10" s="1">
        <v>0</v>
      </c>
      <c r="JM10" s="1">
        <v>0</v>
      </c>
      <c r="JN10" s="1">
        <v>53.791793241277411</v>
      </c>
      <c r="JO10" s="1">
        <v>0.51578607121897291</v>
      </c>
      <c r="JP10" s="1">
        <v>11.237583690032872</v>
      </c>
      <c r="JQ10" s="1">
        <v>1.0367804211020135</v>
      </c>
      <c r="JR10" s="1">
        <v>0.23680152481516853</v>
      </c>
      <c r="JS10" s="1">
        <v>8.4003237057288906</v>
      </c>
      <c r="JT10" s="1">
        <v>0.15879496159787138</v>
      </c>
      <c r="JU10" s="1">
        <v>13.667864452099943</v>
      </c>
      <c r="JV10" s="1">
        <v>6.6892377573103165E-2</v>
      </c>
      <c r="JW10" s="1">
        <v>0</v>
      </c>
      <c r="JX10" s="1">
        <v>7.1358485868041415</v>
      </c>
      <c r="JY10" s="1">
        <v>2.3124516282689305</v>
      </c>
      <c r="JZ10" s="1">
        <v>0.83367354838880625</v>
      </c>
      <c r="KA10" s="1">
        <v>0.10917153609853809</v>
      </c>
      <c r="KB10" s="1">
        <v>0.49623425499333357</v>
      </c>
      <c r="KC10" s="1">
        <v>0</v>
      </c>
    </row>
    <row r="11" spans="1:501" s="6" customFormat="1" ht="11" customHeight="1">
      <c r="A11" s="6" t="s">
        <v>72</v>
      </c>
      <c r="C11" s="6">
        <v>778.0746681304762</v>
      </c>
      <c r="N11" s="6">
        <v>0</v>
      </c>
      <c r="O11" s="6">
        <v>0</v>
      </c>
      <c r="P11" s="6">
        <v>0</v>
      </c>
      <c r="Q11" s="6">
        <v>0</v>
      </c>
      <c r="R11" s="6">
        <v>0</v>
      </c>
      <c r="S11" s="6">
        <v>0</v>
      </c>
      <c r="T11" s="6">
        <v>0</v>
      </c>
      <c r="U11" s="6">
        <v>0</v>
      </c>
      <c r="V11" s="6">
        <v>9.0620837481448085E-2</v>
      </c>
      <c r="W11" s="6">
        <v>0</v>
      </c>
      <c r="X11" s="6">
        <v>0</v>
      </c>
      <c r="Y11" s="6">
        <v>10.569957629886684</v>
      </c>
      <c r="Z11" s="6">
        <v>0</v>
      </c>
      <c r="AA11" s="6">
        <v>0</v>
      </c>
      <c r="AB11" s="6">
        <v>0</v>
      </c>
      <c r="AC11" s="6">
        <v>0</v>
      </c>
      <c r="AD11" s="6">
        <v>0</v>
      </c>
      <c r="AE11" s="6">
        <v>0</v>
      </c>
      <c r="AF11" s="6">
        <v>0</v>
      </c>
      <c r="AG11" s="6">
        <v>42.422175176337795</v>
      </c>
      <c r="AH11" s="6">
        <v>10.984386993886243</v>
      </c>
      <c r="AI11" s="6">
        <v>0</v>
      </c>
      <c r="AJ11" s="6">
        <v>0</v>
      </c>
      <c r="AK11" s="6">
        <v>0</v>
      </c>
      <c r="AL11" s="6">
        <v>0</v>
      </c>
      <c r="AM11" s="6">
        <v>0</v>
      </c>
      <c r="AN11" s="6">
        <v>0</v>
      </c>
      <c r="AO11" s="6">
        <v>0</v>
      </c>
      <c r="AP11" s="6">
        <v>0</v>
      </c>
      <c r="AQ11" s="6">
        <v>0</v>
      </c>
      <c r="AR11" s="6">
        <v>0</v>
      </c>
      <c r="AS11" s="6">
        <v>0</v>
      </c>
      <c r="AT11" s="6">
        <v>0</v>
      </c>
      <c r="AU11" s="6">
        <v>0</v>
      </c>
      <c r="AV11" s="6">
        <v>0</v>
      </c>
      <c r="AW11" s="6">
        <v>0</v>
      </c>
      <c r="AX11" s="6">
        <v>0</v>
      </c>
      <c r="AY11" s="6">
        <v>0</v>
      </c>
      <c r="AZ11" s="6">
        <v>6.4511878146828394</v>
      </c>
      <c r="BA11" s="6">
        <v>0</v>
      </c>
      <c r="BB11" s="6">
        <v>0</v>
      </c>
      <c r="BC11" s="6">
        <v>0</v>
      </c>
      <c r="BD11" s="6">
        <v>13.499895708289211</v>
      </c>
      <c r="BE11" s="6">
        <v>1.0164852733660135</v>
      </c>
      <c r="BF11" s="6">
        <v>0</v>
      </c>
      <c r="BG11" s="6">
        <v>0</v>
      </c>
      <c r="BH11" s="6">
        <v>0</v>
      </c>
      <c r="BI11" s="6">
        <v>0.14632362985585923</v>
      </c>
      <c r="BJ11" s="6">
        <v>0</v>
      </c>
      <c r="BK11" s="6">
        <v>0</v>
      </c>
      <c r="BL11" s="6">
        <v>0</v>
      </c>
      <c r="BM11" s="6">
        <v>0</v>
      </c>
      <c r="BN11" s="6">
        <v>0.59907969979500431</v>
      </c>
      <c r="BO11" s="6">
        <v>0</v>
      </c>
      <c r="BP11" s="6">
        <v>0</v>
      </c>
      <c r="BQ11" s="6">
        <v>0</v>
      </c>
      <c r="BR11" s="6">
        <v>0</v>
      </c>
      <c r="BS11" s="6">
        <v>0</v>
      </c>
      <c r="BT11" s="6">
        <v>0</v>
      </c>
      <c r="BU11" s="6">
        <v>0</v>
      </c>
      <c r="BV11" s="6">
        <v>0</v>
      </c>
      <c r="BW11" s="6">
        <v>0</v>
      </c>
      <c r="BX11" s="6">
        <v>0</v>
      </c>
      <c r="BY11" s="6">
        <v>0</v>
      </c>
      <c r="BZ11" s="6">
        <v>0</v>
      </c>
      <c r="KD11" s="6">
        <v>73.678423654283648</v>
      </c>
      <c r="KE11" s="6">
        <v>0.29149973282642916</v>
      </c>
      <c r="KF11" s="6">
        <v>9.9857697897148654</v>
      </c>
      <c r="KG11" s="6">
        <v>0.14140070656076997</v>
      </c>
      <c r="KH11" s="6">
        <v>0</v>
      </c>
      <c r="KI11" s="6">
        <v>0.38295221536709384</v>
      </c>
      <c r="KJ11" s="6">
        <v>0.46356023836112609</v>
      </c>
      <c r="KK11" s="6">
        <v>0.31559570230521622</v>
      </c>
      <c r="KL11" s="6">
        <v>0</v>
      </c>
      <c r="KM11" s="6">
        <v>0</v>
      </c>
      <c r="KN11" s="6">
        <v>2.9119694091009327</v>
      </c>
      <c r="KO11" s="6">
        <v>1.6938888657434603</v>
      </c>
      <c r="KP11" s="6">
        <v>6.2741281715508261</v>
      </c>
      <c r="KQ11" s="6">
        <v>1.1224332433068049</v>
      </c>
      <c r="KR11" s="6">
        <v>2.7383782708788535</v>
      </c>
      <c r="KS11" s="6">
        <v>0</v>
      </c>
      <c r="KT11" s="6">
        <v>0.1</v>
      </c>
    </row>
    <row r="12" spans="1:501" ht="11" customHeight="1">
      <c r="A12" s="1" t="s">
        <v>92</v>
      </c>
      <c r="B12" s="1">
        <v>1367.890625</v>
      </c>
      <c r="D12" s="1">
        <v>109.32532823511146</v>
      </c>
      <c r="CA12" s="1">
        <v>0</v>
      </c>
      <c r="CB12" s="1">
        <v>0</v>
      </c>
      <c r="CC12" s="1">
        <v>0</v>
      </c>
      <c r="CD12" s="1">
        <v>0</v>
      </c>
      <c r="CE12" s="1">
        <v>0</v>
      </c>
      <c r="CF12" s="1">
        <v>0</v>
      </c>
      <c r="CG12" s="1">
        <v>0</v>
      </c>
      <c r="CH12" s="1">
        <v>0</v>
      </c>
      <c r="CI12" s="1">
        <v>0</v>
      </c>
      <c r="CJ12" s="1">
        <v>0</v>
      </c>
      <c r="CK12" s="1">
        <v>0</v>
      </c>
      <c r="CL12" s="1">
        <v>0</v>
      </c>
      <c r="CM12" s="1">
        <v>0</v>
      </c>
      <c r="CN12" s="1">
        <v>0</v>
      </c>
      <c r="CO12" s="1">
        <v>0</v>
      </c>
      <c r="CP12" s="1">
        <v>0</v>
      </c>
      <c r="CQ12" s="1">
        <v>0</v>
      </c>
      <c r="CR12" s="1">
        <v>0</v>
      </c>
      <c r="CS12" s="1">
        <v>0</v>
      </c>
      <c r="CT12" s="1">
        <v>0</v>
      </c>
      <c r="CU12" s="1">
        <v>0</v>
      </c>
      <c r="CV12" s="1">
        <v>0</v>
      </c>
      <c r="CW12" s="1">
        <v>0</v>
      </c>
      <c r="CX12" s="1">
        <v>0</v>
      </c>
      <c r="CY12" s="1">
        <v>0</v>
      </c>
      <c r="CZ12" s="1">
        <v>0</v>
      </c>
      <c r="DA12" s="1">
        <v>0</v>
      </c>
      <c r="DB12" s="1">
        <v>0</v>
      </c>
      <c r="DC12" s="1">
        <v>0</v>
      </c>
      <c r="DD12" s="1">
        <v>0</v>
      </c>
      <c r="DE12" s="1">
        <v>0</v>
      </c>
      <c r="DF12" s="1">
        <v>0</v>
      </c>
      <c r="DG12" s="1">
        <v>0</v>
      </c>
      <c r="DH12" s="1">
        <v>0</v>
      </c>
      <c r="DI12" s="1">
        <v>0</v>
      </c>
      <c r="DJ12" s="1">
        <v>0</v>
      </c>
      <c r="DK12" s="1">
        <v>0</v>
      </c>
      <c r="DL12" s="1">
        <v>0</v>
      </c>
      <c r="DM12" s="1">
        <v>0</v>
      </c>
      <c r="DN12" s="1">
        <v>0</v>
      </c>
      <c r="DO12" s="1">
        <v>0</v>
      </c>
      <c r="DP12" s="1">
        <v>0</v>
      </c>
      <c r="DQ12" s="1">
        <v>0</v>
      </c>
      <c r="DR12" s="1">
        <v>0</v>
      </c>
      <c r="DS12" s="1">
        <v>0</v>
      </c>
      <c r="DT12" s="1">
        <v>0</v>
      </c>
      <c r="DU12" s="1">
        <v>0</v>
      </c>
      <c r="DV12" s="1">
        <v>0</v>
      </c>
      <c r="DW12" s="1">
        <v>0</v>
      </c>
      <c r="DX12" s="1">
        <v>0</v>
      </c>
      <c r="DY12" s="1">
        <v>0</v>
      </c>
      <c r="DZ12" s="1">
        <v>0</v>
      </c>
      <c r="EA12" s="1">
        <v>0</v>
      </c>
      <c r="EB12" s="1">
        <v>0</v>
      </c>
      <c r="EC12" s="1">
        <v>0</v>
      </c>
      <c r="ED12" s="1">
        <v>0</v>
      </c>
      <c r="EE12" s="1">
        <v>0</v>
      </c>
      <c r="EF12" s="1">
        <v>0</v>
      </c>
      <c r="EG12" s="1">
        <v>0</v>
      </c>
      <c r="EH12" s="1">
        <v>0</v>
      </c>
      <c r="EI12" s="1">
        <v>0</v>
      </c>
      <c r="EJ12" s="1">
        <v>0</v>
      </c>
      <c r="EK12" s="1">
        <v>0</v>
      </c>
      <c r="EL12" s="1">
        <v>0</v>
      </c>
      <c r="EM12" s="1">
        <v>0</v>
      </c>
      <c r="EN12" s="1">
        <v>0</v>
      </c>
      <c r="EO12" s="1">
        <v>0</v>
      </c>
      <c r="EP12" s="1">
        <v>0</v>
      </c>
      <c r="EQ12" s="1">
        <v>0</v>
      </c>
      <c r="ER12" s="1">
        <v>0</v>
      </c>
      <c r="ES12" s="1">
        <v>0</v>
      </c>
      <c r="ET12" s="1">
        <v>0</v>
      </c>
      <c r="EU12" s="1">
        <v>0</v>
      </c>
      <c r="EV12" s="1">
        <v>0</v>
      </c>
      <c r="EW12" s="1">
        <v>0</v>
      </c>
      <c r="EX12" s="1">
        <v>0</v>
      </c>
      <c r="EY12" s="1">
        <v>0</v>
      </c>
      <c r="EZ12" s="1">
        <v>0</v>
      </c>
      <c r="FA12" s="1">
        <v>0</v>
      </c>
      <c r="FB12" s="1">
        <v>0</v>
      </c>
      <c r="FC12" s="1">
        <v>0</v>
      </c>
      <c r="FD12" s="1">
        <v>0</v>
      </c>
      <c r="FE12" s="1">
        <v>0</v>
      </c>
      <c r="FF12" s="1">
        <v>0</v>
      </c>
      <c r="FG12" s="1">
        <v>0</v>
      </c>
      <c r="FH12" s="1">
        <v>0</v>
      </c>
      <c r="FI12" s="1">
        <v>0</v>
      </c>
      <c r="FJ12" s="1">
        <v>0</v>
      </c>
      <c r="FK12" s="1">
        <v>0</v>
      </c>
      <c r="FL12" s="1">
        <v>0</v>
      </c>
      <c r="FM12" s="1">
        <v>0</v>
      </c>
      <c r="FN12" s="1">
        <v>0</v>
      </c>
      <c r="FO12" s="1">
        <v>0</v>
      </c>
      <c r="FP12" s="1">
        <v>0</v>
      </c>
      <c r="FQ12" s="1">
        <v>0</v>
      </c>
      <c r="FR12" s="1">
        <v>0</v>
      </c>
      <c r="FS12" s="1">
        <v>0</v>
      </c>
      <c r="FT12" s="1">
        <v>0</v>
      </c>
      <c r="FU12" s="1">
        <v>0</v>
      </c>
      <c r="FV12" s="1">
        <v>0</v>
      </c>
      <c r="FW12" s="1">
        <v>0</v>
      </c>
      <c r="FX12" s="1">
        <v>0</v>
      </c>
      <c r="FY12" s="1">
        <v>0</v>
      </c>
      <c r="FZ12" s="1">
        <v>0</v>
      </c>
      <c r="GA12" s="1">
        <v>0</v>
      </c>
      <c r="GB12" s="1">
        <v>0</v>
      </c>
      <c r="GC12" s="1">
        <v>0</v>
      </c>
      <c r="GD12" s="1">
        <v>0</v>
      </c>
      <c r="GE12" s="1">
        <v>0</v>
      </c>
      <c r="GF12" s="1">
        <v>0</v>
      </c>
      <c r="GG12" s="1">
        <v>0</v>
      </c>
      <c r="GH12" s="1">
        <v>0</v>
      </c>
      <c r="GI12" s="1">
        <v>0</v>
      </c>
      <c r="GJ12" s="1">
        <v>0</v>
      </c>
      <c r="GK12" s="1">
        <v>0</v>
      </c>
      <c r="GL12" s="1">
        <v>0</v>
      </c>
      <c r="GM12" s="1">
        <v>0</v>
      </c>
      <c r="GN12" s="1">
        <v>0</v>
      </c>
      <c r="GO12" s="1">
        <v>0</v>
      </c>
      <c r="GP12" s="1">
        <v>0</v>
      </c>
      <c r="GQ12" s="1">
        <v>0</v>
      </c>
      <c r="GR12" s="1">
        <v>0</v>
      </c>
      <c r="GS12" s="1">
        <v>0</v>
      </c>
      <c r="GT12" s="1">
        <v>0</v>
      </c>
      <c r="GU12" s="1">
        <v>0</v>
      </c>
      <c r="GV12" s="1">
        <v>0</v>
      </c>
      <c r="GW12" s="1">
        <v>0</v>
      </c>
      <c r="GX12" s="1">
        <v>0</v>
      </c>
      <c r="GY12" s="1">
        <v>0</v>
      </c>
      <c r="GZ12" s="1">
        <v>0</v>
      </c>
      <c r="HA12" s="1">
        <v>0</v>
      </c>
      <c r="HB12" s="1">
        <v>0</v>
      </c>
      <c r="HC12" s="1">
        <v>0</v>
      </c>
      <c r="HD12" s="1">
        <v>0</v>
      </c>
      <c r="HE12" s="1">
        <v>0</v>
      </c>
      <c r="HF12" s="1">
        <v>0</v>
      </c>
      <c r="HG12" s="1">
        <v>0</v>
      </c>
      <c r="HH12" s="1">
        <v>0</v>
      </c>
      <c r="HI12" s="1">
        <v>0</v>
      </c>
      <c r="HJ12" s="1">
        <v>0</v>
      </c>
      <c r="HK12" s="1">
        <v>0</v>
      </c>
      <c r="HL12" s="1">
        <v>0</v>
      </c>
      <c r="HM12" s="1">
        <v>0</v>
      </c>
      <c r="HN12" s="1">
        <v>5.2198956931981837E-2</v>
      </c>
      <c r="HO12" s="1">
        <v>0</v>
      </c>
      <c r="HP12" s="1">
        <v>0</v>
      </c>
      <c r="HQ12" s="1">
        <v>0</v>
      </c>
      <c r="HR12" s="1">
        <v>0</v>
      </c>
      <c r="HS12" s="1">
        <v>0</v>
      </c>
      <c r="HT12" s="1">
        <v>0</v>
      </c>
      <c r="HU12" s="1">
        <v>0</v>
      </c>
      <c r="HV12" s="1">
        <v>0</v>
      </c>
      <c r="HW12" s="1">
        <v>0</v>
      </c>
      <c r="HX12" s="1">
        <v>0</v>
      </c>
      <c r="HY12" s="1">
        <v>0</v>
      </c>
      <c r="HZ12" s="1">
        <v>0</v>
      </c>
      <c r="IA12" s="1">
        <v>0</v>
      </c>
      <c r="IB12" s="1">
        <v>0</v>
      </c>
      <c r="IC12" s="1">
        <v>0</v>
      </c>
      <c r="ID12" s="1">
        <v>0</v>
      </c>
      <c r="IE12" s="1">
        <v>0</v>
      </c>
      <c r="IF12" s="1">
        <v>0</v>
      </c>
      <c r="IG12" s="1">
        <v>0</v>
      </c>
      <c r="IH12" s="1">
        <v>0</v>
      </c>
      <c r="II12" s="1">
        <v>0</v>
      </c>
      <c r="IJ12" s="1">
        <v>0</v>
      </c>
      <c r="IK12" s="1">
        <v>0</v>
      </c>
      <c r="IL12" s="1">
        <v>0</v>
      </c>
      <c r="IM12" s="1">
        <v>0</v>
      </c>
      <c r="IN12" s="1">
        <v>0</v>
      </c>
      <c r="IO12" s="1">
        <v>0</v>
      </c>
      <c r="IP12" s="1">
        <v>0</v>
      </c>
      <c r="IQ12" s="1">
        <v>0</v>
      </c>
      <c r="IR12" s="1">
        <v>0</v>
      </c>
      <c r="IS12" s="1">
        <v>0</v>
      </c>
      <c r="IT12" s="1">
        <v>0</v>
      </c>
      <c r="IU12" s="1">
        <v>0</v>
      </c>
      <c r="IV12" s="1">
        <v>0</v>
      </c>
      <c r="IW12" s="1">
        <v>0</v>
      </c>
      <c r="IX12" s="1">
        <v>0</v>
      </c>
      <c r="IY12" s="1">
        <v>0</v>
      </c>
      <c r="IZ12" s="1">
        <v>0</v>
      </c>
      <c r="JA12" s="1">
        <v>0</v>
      </c>
      <c r="JB12" s="1">
        <v>0</v>
      </c>
      <c r="JC12" s="1">
        <v>0</v>
      </c>
      <c r="JD12" s="1">
        <v>0</v>
      </c>
      <c r="JE12" s="1">
        <v>0</v>
      </c>
      <c r="JF12" s="1">
        <v>0</v>
      </c>
      <c r="JG12" s="1">
        <v>0</v>
      </c>
      <c r="JH12" s="1">
        <v>0</v>
      </c>
      <c r="JI12" s="1">
        <v>0</v>
      </c>
      <c r="JJ12" s="1">
        <v>0</v>
      </c>
      <c r="JK12" s="1">
        <v>0</v>
      </c>
      <c r="JL12" s="1">
        <v>0</v>
      </c>
      <c r="JM12" s="1">
        <v>0</v>
      </c>
      <c r="JN12" s="1">
        <v>55.496662518480122</v>
      </c>
      <c r="JO12" s="1">
        <v>0.49654817474470303</v>
      </c>
      <c r="JP12" s="1">
        <v>11.130239504103596</v>
      </c>
      <c r="JQ12" s="1">
        <v>0.96013010307135094</v>
      </c>
      <c r="JR12" s="1">
        <v>0.2173576643192206</v>
      </c>
      <c r="JS12" s="1">
        <v>7.7126657602988731</v>
      </c>
      <c r="JT12" s="1">
        <v>0.18493385857566122</v>
      </c>
      <c r="JU12" s="1">
        <v>12.522586159153285</v>
      </c>
      <c r="JV12" s="1">
        <v>6.1153433349533666E-2</v>
      </c>
      <c r="JW12" s="1">
        <v>0</v>
      </c>
      <c r="JX12" s="1">
        <v>6.7734158671268645</v>
      </c>
      <c r="JY12" s="1">
        <v>2.2593534567165272</v>
      </c>
      <c r="JZ12" s="1">
        <v>1.3003214039554489</v>
      </c>
      <c r="KA12" s="1">
        <v>0.19608352900405729</v>
      </c>
      <c r="KB12" s="1">
        <v>0.68854856710074186</v>
      </c>
      <c r="KC12" s="1">
        <v>0</v>
      </c>
    </row>
    <row r="13" spans="1:501" ht="11" customHeight="1">
      <c r="A13" s="1" t="s">
        <v>98</v>
      </c>
      <c r="C13" s="1">
        <v>778.0746681304762</v>
      </c>
      <c r="E13" s="1">
        <v>190.62247280795651</v>
      </c>
      <c r="F13" s="1">
        <v>9.3775271920434786</v>
      </c>
      <c r="G13" s="1">
        <v>9.3775271920434786</v>
      </c>
      <c r="H13" s="1">
        <v>19.062247280795653</v>
      </c>
      <c r="I13" s="1">
        <v>171.56022552716087</v>
      </c>
      <c r="N13" s="1">
        <v>0</v>
      </c>
      <c r="O13" s="1">
        <v>0</v>
      </c>
      <c r="P13" s="1">
        <v>0</v>
      </c>
      <c r="Q13" s="1">
        <v>0</v>
      </c>
      <c r="R13" s="1">
        <v>0</v>
      </c>
      <c r="S13" s="1">
        <v>0</v>
      </c>
      <c r="T13" s="1">
        <v>0</v>
      </c>
      <c r="U13" s="1">
        <v>0</v>
      </c>
      <c r="V13" s="1">
        <v>9.0620837481448085E-2</v>
      </c>
      <c r="W13" s="1">
        <v>0</v>
      </c>
      <c r="X13" s="1">
        <v>0</v>
      </c>
      <c r="Y13" s="1">
        <v>10.569957629886684</v>
      </c>
      <c r="Z13" s="1">
        <v>0</v>
      </c>
      <c r="AA13" s="1">
        <v>0</v>
      </c>
      <c r="AB13" s="1">
        <v>0</v>
      </c>
      <c r="AC13" s="1">
        <v>0</v>
      </c>
      <c r="AD13" s="1">
        <v>0</v>
      </c>
      <c r="AE13" s="1">
        <v>0</v>
      </c>
      <c r="AF13" s="1">
        <v>0</v>
      </c>
      <c r="AG13" s="1">
        <v>42.422175176337795</v>
      </c>
      <c r="AH13" s="1">
        <v>10.984386993886243</v>
      </c>
      <c r="AI13" s="1">
        <v>0</v>
      </c>
      <c r="AJ13" s="1">
        <v>0</v>
      </c>
      <c r="AK13" s="1">
        <v>0</v>
      </c>
      <c r="AL13" s="1">
        <v>0</v>
      </c>
      <c r="AM13" s="1">
        <v>0</v>
      </c>
      <c r="AN13" s="1">
        <v>0</v>
      </c>
      <c r="AO13" s="1">
        <v>0</v>
      </c>
      <c r="AP13" s="1">
        <v>0</v>
      </c>
      <c r="AQ13" s="1">
        <v>0</v>
      </c>
      <c r="AR13" s="1">
        <v>0</v>
      </c>
      <c r="AS13" s="1">
        <v>0</v>
      </c>
      <c r="AT13" s="1">
        <v>0</v>
      </c>
      <c r="AU13" s="1">
        <v>0</v>
      </c>
      <c r="AV13" s="1">
        <v>0</v>
      </c>
      <c r="AW13" s="1">
        <v>0</v>
      </c>
      <c r="AX13" s="1">
        <v>0</v>
      </c>
      <c r="AY13" s="1">
        <v>0</v>
      </c>
      <c r="AZ13" s="1">
        <v>6.4511878146828394</v>
      </c>
      <c r="BA13" s="1">
        <v>0</v>
      </c>
      <c r="BB13" s="1">
        <v>0</v>
      </c>
      <c r="BC13" s="1">
        <v>0</v>
      </c>
      <c r="BD13" s="1">
        <v>13.499895708289211</v>
      </c>
      <c r="BE13" s="1">
        <v>1.0164852733660135</v>
      </c>
      <c r="BF13" s="1">
        <v>0</v>
      </c>
      <c r="BG13" s="1">
        <v>0</v>
      </c>
      <c r="BH13" s="1">
        <v>0</v>
      </c>
      <c r="BI13" s="1">
        <v>0.14632362985585923</v>
      </c>
      <c r="BJ13" s="1">
        <v>0</v>
      </c>
      <c r="BK13" s="1">
        <v>0</v>
      </c>
      <c r="BL13" s="1">
        <v>0</v>
      </c>
      <c r="BM13" s="1">
        <v>0</v>
      </c>
      <c r="BN13" s="1">
        <v>0.59907969979500431</v>
      </c>
      <c r="BO13" s="1">
        <v>0</v>
      </c>
      <c r="BP13" s="1">
        <v>0</v>
      </c>
      <c r="BQ13" s="1">
        <v>0</v>
      </c>
      <c r="BR13" s="1">
        <v>0</v>
      </c>
      <c r="BS13" s="1">
        <v>0</v>
      </c>
      <c r="BT13" s="1">
        <v>0</v>
      </c>
      <c r="BU13" s="1">
        <v>0</v>
      </c>
      <c r="BV13" s="1">
        <v>0</v>
      </c>
      <c r="BW13" s="1">
        <v>0</v>
      </c>
      <c r="BX13" s="1">
        <v>0</v>
      </c>
      <c r="BY13" s="1">
        <v>0</v>
      </c>
      <c r="BZ13" s="1">
        <v>0</v>
      </c>
      <c r="KD13" s="1">
        <v>73.67842365428379</v>
      </c>
      <c r="KE13" s="1">
        <v>0.29149973282642799</v>
      </c>
      <c r="KF13" s="1">
        <v>9.9857697897148139</v>
      </c>
      <c r="KG13" s="1">
        <v>0.14140070656076725</v>
      </c>
      <c r="KH13" s="1">
        <v>0</v>
      </c>
      <c r="KI13" s="1">
        <v>0.38295221536712154</v>
      </c>
      <c r="KJ13" s="1">
        <v>0.46356023836112287</v>
      </c>
      <c r="KK13" s="1">
        <v>0.31559570230521461</v>
      </c>
      <c r="KL13" s="1">
        <v>0</v>
      </c>
      <c r="KM13" s="1">
        <v>0</v>
      </c>
      <c r="KN13" s="1">
        <v>2.9119694091009021</v>
      </c>
      <c r="KO13" s="1">
        <v>1.6938888657434492</v>
      </c>
      <c r="KP13" s="1">
        <v>6.2741281715507844</v>
      </c>
      <c r="KQ13" s="1">
        <v>1.1224332433068025</v>
      </c>
      <c r="KR13" s="1">
        <v>2.7383782708788407</v>
      </c>
      <c r="KS13" s="1">
        <v>0</v>
      </c>
      <c r="KT13" s="1">
        <v>0.1</v>
      </c>
    </row>
    <row r="14" spans="1:501" ht="11" customHeight="1">
      <c r="A14" s="1" t="s">
        <v>104</v>
      </c>
      <c r="B14" s="1">
        <v>1329.8033904454546</v>
      </c>
      <c r="D14" s="1">
        <v>106.99077176529543</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0</v>
      </c>
      <c r="DI14" s="1">
        <v>0</v>
      </c>
      <c r="DJ14" s="1">
        <v>0</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0</v>
      </c>
      <c r="EG14" s="1">
        <v>0</v>
      </c>
      <c r="EH14" s="1">
        <v>0</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2.2891252061915361</v>
      </c>
      <c r="FZ14" s="1">
        <v>0</v>
      </c>
      <c r="GA14" s="1">
        <v>0</v>
      </c>
      <c r="GB14" s="1">
        <v>0</v>
      </c>
      <c r="GC14" s="1">
        <v>0</v>
      </c>
      <c r="GD14" s="1">
        <v>0</v>
      </c>
      <c r="GE14" s="1">
        <v>0</v>
      </c>
      <c r="GF14" s="1">
        <v>0</v>
      </c>
      <c r="GG14" s="1">
        <v>0</v>
      </c>
      <c r="GH14" s="1">
        <v>0</v>
      </c>
      <c r="GI14" s="1">
        <v>0</v>
      </c>
      <c r="GJ14" s="1">
        <v>0</v>
      </c>
      <c r="GK14" s="1">
        <v>0</v>
      </c>
      <c r="GL14" s="1">
        <v>0</v>
      </c>
      <c r="GM14" s="1">
        <v>0</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4.5431263624475214E-2</v>
      </c>
      <c r="HM14" s="1">
        <v>0</v>
      </c>
      <c r="HN14" s="1">
        <v>5.2198956931981837E-2</v>
      </c>
      <c r="HO14" s="1">
        <v>0</v>
      </c>
      <c r="HP14" s="1">
        <v>0</v>
      </c>
      <c r="HQ14" s="1">
        <v>0</v>
      </c>
      <c r="HR14" s="1">
        <v>0</v>
      </c>
      <c r="HS14" s="1">
        <v>0</v>
      </c>
      <c r="HT14" s="1">
        <v>0</v>
      </c>
      <c r="HU14" s="1">
        <v>0</v>
      </c>
      <c r="HV14" s="1">
        <v>0</v>
      </c>
      <c r="HW14" s="1">
        <v>0</v>
      </c>
      <c r="HX14" s="1">
        <v>0</v>
      </c>
      <c r="HY14" s="1">
        <v>0</v>
      </c>
      <c r="HZ14" s="1">
        <v>0</v>
      </c>
      <c r="IA14" s="1">
        <v>0</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55.842010950774288</v>
      </c>
      <c r="JO14" s="1">
        <v>0.50711841033420746</v>
      </c>
      <c r="JP14" s="1">
        <v>11.368032586663839</v>
      </c>
      <c r="JQ14" s="1">
        <v>0.97610801625382226</v>
      </c>
      <c r="JR14" s="1">
        <v>0.20127623762080291</v>
      </c>
      <c r="JS14" s="1">
        <v>7.6369017492902351</v>
      </c>
      <c r="JT14" s="1">
        <v>0.18364533725550219</v>
      </c>
      <c r="JU14" s="1">
        <v>11.773830088324978</v>
      </c>
      <c r="JV14" s="1">
        <v>5.3556959900949996E-2</v>
      </c>
      <c r="JW14" s="1">
        <v>0</v>
      </c>
      <c r="JX14" s="1">
        <v>6.9162371883687399</v>
      </c>
      <c r="JY14" s="1">
        <v>2.3086529256609101</v>
      </c>
      <c r="JZ14" s="1">
        <v>1.3286946336869232</v>
      </c>
      <c r="KA14" s="1">
        <v>0.20036210428403542</v>
      </c>
      <c r="KB14" s="1">
        <v>0.70357281158075979</v>
      </c>
      <c r="KC14" s="1">
        <v>0</v>
      </c>
    </row>
    <row r="15" spans="1:501" ht="11" customHeight="1">
      <c r="A15" s="1" t="s">
        <v>110</v>
      </c>
      <c r="B15" s="1">
        <v>1329.8033904454501</v>
      </c>
      <c r="D15" s="1">
        <v>106.99077176508395</v>
      </c>
      <c r="CA15" s="1">
        <v>0</v>
      </c>
      <c r="CB15" s="1">
        <v>0</v>
      </c>
      <c r="CC15" s="1">
        <v>0</v>
      </c>
      <c r="CD15" s="1">
        <v>0</v>
      </c>
      <c r="CE15" s="1">
        <v>0</v>
      </c>
      <c r="CF15" s="1">
        <v>0</v>
      </c>
      <c r="CG15" s="1">
        <v>0</v>
      </c>
      <c r="CH15" s="1">
        <v>0</v>
      </c>
      <c r="CI15" s="1">
        <v>0</v>
      </c>
      <c r="CJ15" s="1">
        <v>0</v>
      </c>
      <c r="CK15" s="1">
        <v>0</v>
      </c>
      <c r="CL15" s="1">
        <v>0</v>
      </c>
      <c r="CM15" s="1">
        <v>0</v>
      </c>
      <c r="CN15" s="1">
        <v>0</v>
      </c>
      <c r="CO15" s="1">
        <v>0</v>
      </c>
      <c r="CP15" s="1">
        <v>0</v>
      </c>
      <c r="CQ15" s="1">
        <v>0</v>
      </c>
      <c r="CR15" s="1">
        <v>0</v>
      </c>
      <c r="CS15" s="1">
        <v>0</v>
      </c>
      <c r="CT15" s="1">
        <v>0</v>
      </c>
      <c r="CU15" s="1">
        <v>0</v>
      </c>
      <c r="CV15" s="1">
        <v>0</v>
      </c>
      <c r="CW15" s="1">
        <v>0</v>
      </c>
      <c r="CX15" s="1">
        <v>0</v>
      </c>
      <c r="CY15" s="1">
        <v>0</v>
      </c>
      <c r="CZ15" s="1">
        <v>0</v>
      </c>
      <c r="DA15" s="1">
        <v>0</v>
      </c>
      <c r="DB15" s="1">
        <v>0</v>
      </c>
      <c r="DC15" s="1">
        <v>0</v>
      </c>
      <c r="DD15" s="1">
        <v>0</v>
      </c>
      <c r="DE15" s="1">
        <v>0</v>
      </c>
      <c r="DF15" s="1">
        <v>0</v>
      </c>
      <c r="DG15" s="1">
        <v>0</v>
      </c>
      <c r="DH15" s="1">
        <v>0</v>
      </c>
      <c r="DI15" s="1">
        <v>0</v>
      </c>
      <c r="DJ15" s="1">
        <v>0</v>
      </c>
      <c r="DK15" s="1">
        <v>0</v>
      </c>
      <c r="DL15" s="1">
        <v>0</v>
      </c>
      <c r="DM15" s="1">
        <v>0</v>
      </c>
      <c r="DN15" s="1">
        <v>0</v>
      </c>
      <c r="DO15" s="1">
        <v>0</v>
      </c>
      <c r="DP15" s="1">
        <v>0</v>
      </c>
      <c r="DQ15" s="1">
        <v>0</v>
      </c>
      <c r="DR15" s="1">
        <v>0</v>
      </c>
      <c r="DS15" s="1">
        <v>0</v>
      </c>
      <c r="DT15" s="1">
        <v>0</v>
      </c>
      <c r="DU15" s="1">
        <v>0</v>
      </c>
      <c r="DV15" s="1">
        <v>0</v>
      </c>
      <c r="DW15" s="1">
        <v>0</v>
      </c>
      <c r="DX15" s="1">
        <v>0</v>
      </c>
      <c r="DY15" s="1">
        <v>0</v>
      </c>
      <c r="DZ15" s="1">
        <v>0</v>
      </c>
      <c r="EA15" s="1">
        <v>0</v>
      </c>
      <c r="EB15" s="1">
        <v>0</v>
      </c>
      <c r="EC15" s="1">
        <v>0</v>
      </c>
      <c r="ED15" s="1">
        <v>0</v>
      </c>
      <c r="EE15" s="1">
        <v>0</v>
      </c>
      <c r="EF15" s="1">
        <v>0</v>
      </c>
      <c r="EG15" s="1">
        <v>0</v>
      </c>
      <c r="EH15" s="1">
        <v>0</v>
      </c>
      <c r="EI15" s="1">
        <v>0</v>
      </c>
      <c r="EJ15" s="1">
        <v>0</v>
      </c>
      <c r="EK15" s="1">
        <v>0</v>
      </c>
      <c r="EL15" s="1">
        <v>0</v>
      </c>
      <c r="EM15" s="1">
        <v>0</v>
      </c>
      <c r="EN15" s="1">
        <v>0</v>
      </c>
      <c r="EO15" s="1">
        <v>0</v>
      </c>
      <c r="EP15" s="1">
        <v>0</v>
      </c>
      <c r="EQ15" s="1">
        <v>0</v>
      </c>
      <c r="ER15" s="1">
        <v>0</v>
      </c>
      <c r="ES15" s="1">
        <v>0</v>
      </c>
      <c r="ET15" s="1">
        <v>0</v>
      </c>
      <c r="EU15" s="1">
        <v>0</v>
      </c>
      <c r="EV15" s="1">
        <v>0</v>
      </c>
      <c r="EW15" s="1">
        <v>0</v>
      </c>
      <c r="EX15" s="1">
        <v>0</v>
      </c>
      <c r="EY15" s="1">
        <v>0</v>
      </c>
      <c r="EZ15" s="1">
        <v>0</v>
      </c>
      <c r="FA15" s="1">
        <v>0</v>
      </c>
      <c r="FB15" s="1">
        <v>0</v>
      </c>
      <c r="FC15" s="1">
        <v>0</v>
      </c>
      <c r="FD15" s="1">
        <v>0</v>
      </c>
      <c r="FE15" s="1">
        <v>0</v>
      </c>
      <c r="FF15" s="1">
        <v>0</v>
      </c>
      <c r="FG15" s="1">
        <v>0</v>
      </c>
      <c r="FH15" s="1">
        <v>0</v>
      </c>
      <c r="FI15" s="1">
        <v>0</v>
      </c>
      <c r="FJ15" s="1">
        <v>0</v>
      </c>
      <c r="FK15" s="1">
        <v>0</v>
      </c>
      <c r="FL15" s="1">
        <v>0</v>
      </c>
      <c r="FM15" s="1">
        <v>0</v>
      </c>
      <c r="FN15" s="1">
        <v>0</v>
      </c>
      <c r="FO15" s="1">
        <v>0</v>
      </c>
      <c r="FP15" s="1">
        <v>0</v>
      </c>
      <c r="FQ15" s="1">
        <v>0</v>
      </c>
      <c r="FR15" s="1">
        <v>0</v>
      </c>
      <c r="FS15" s="1">
        <v>0</v>
      </c>
      <c r="FT15" s="1">
        <v>0</v>
      </c>
      <c r="FU15" s="1">
        <v>0</v>
      </c>
      <c r="FV15" s="1">
        <v>0</v>
      </c>
      <c r="FW15" s="1">
        <v>0</v>
      </c>
      <c r="FX15" s="1">
        <v>0</v>
      </c>
      <c r="FY15" s="1">
        <v>2.2891252063790222</v>
      </c>
      <c r="FZ15" s="1">
        <v>0</v>
      </c>
      <c r="GA15" s="1">
        <v>0</v>
      </c>
      <c r="GB15" s="1">
        <v>0</v>
      </c>
      <c r="GC15" s="1">
        <v>0</v>
      </c>
      <c r="GD15" s="1">
        <v>0</v>
      </c>
      <c r="GE15" s="1">
        <v>0</v>
      </c>
      <c r="GF15" s="1">
        <v>0</v>
      </c>
      <c r="GG15" s="1">
        <v>0</v>
      </c>
      <c r="GH15" s="1">
        <v>0</v>
      </c>
      <c r="GI15" s="1">
        <v>0</v>
      </c>
      <c r="GJ15" s="1">
        <v>0</v>
      </c>
      <c r="GK15" s="1">
        <v>0</v>
      </c>
      <c r="GL15" s="1">
        <v>0</v>
      </c>
      <c r="GM15" s="1">
        <v>0</v>
      </c>
      <c r="GN15" s="1">
        <v>0</v>
      </c>
      <c r="GO15" s="1">
        <v>0</v>
      </c>
      <c r="GP15" s="1">
        <v>0</v>
      </c>
      <c r="GQ15" s="1">
        <v>0</v>
      </c>
      <c r="GR15" s="1">
        <v>0</v>
      </c>
      <c r="GS15" s="1">
        <v>0</v>
      </c>
      <c r="GT15" s="1">
        <v>0</v>
      </c>
      <c r="GU15" s="1">
        <v>0</v>
      </c>
      <c r="GV15" s="1">
        <v>0</v>
      </c>
      <c r="GW15" s="1">
        <v>0</v>
      </c>
      <c r="GX15" s="1">
        <v>0</v>
      </c>
      <c r="GY15" s="1">
        <v>0</v>
      </c>
      <c r="GZ15" s="1">
        <v>0</v>
      </c>
      <c r="HA15" s="1">
        <v>0</v>
      </c>
      <c r="HB15" s="1">
        <v>0</v>
      </c>
      <c r="HC15" s="1">
        <v>0</v>
      </c>
      <c r="HD15" s="1">
        <v>0</v>
      </c>
      <c r="HE15" s="1">
        <v>0</v>
      </c>
      <c r="HF15" s="1">
        <v>0</v>
      </c>
      <c r="HG15" s="1">
        <v>0</v>
      </c>
      <c r="HH15" s="1">
        <v>0</v>
      </c>
      <c r="HI15" s="1">
        <v>0</v>
      </c>
      <c r="HJ15" s="1">
        <v>0</v>
      </c>
      <c r="HK15" s="1">
        <v>0</v>
      </c>
      <c r="HL15" s="1">
        <v>4.5431263648468966E-2</v>
      </c>
      <c r="HM15" s="1">
        <v>0</v>
      </c>
      <c r="HN15" s="1">
        <v>5.2198956931981837E-2</v>
      </c>
      <c r="HO15" s="1">
        <v>0</v>
      </c>
      <c r="HP15" s="1">
        <v>0</v>
      </c>
      <c r="HQ15" s="1">
        <v>0</v>
      </c>
      <c r="HR15" s="1">
        <v>0</v>
      </c>
      <c r="HS15" s="1">
        <v>0</v>
      </c>
      <c r="HT15" s="1">
        <v>0</v>
      </c>
      <c r="HU15" s="1">
        <v>0</v>
      </c>
      <c r="HV15" s="1">
        <v>0</v>
      </c>
      <c r="HW15" s="1">
        <v>0</v>
      </c>
      <c r="HX15" s="1">
        <v>0</v>
      </c>
      <c r="HY15" s="1">
        <v>0</v>
      </c>
      <c r="HZ15" s="1">
        <v>0</v>
      </c>
      <c r="IA15" s="1">
        <v>0</v>
      </c>
      <c r="IB15" s="1">
        <v>0</v>
      </c>
      <c r="IC15" s="1">
        <v>0</v>
      </c>
      <c r="ID15" s="1">
        <v>0</v>
      </c>
      <c r="IE15" s="1">
        <v>0</v>
      </c>
      <c r="IF15" s="1">
        <v>0</v>
      </c>
      <c r="IG15" s="1">
        <v>0</v>
      </c>
      <c r="IH15" s="1">
        <v>0</v>
      </c>
      <c r="II15" s="1">
        <v>0</v>
      </c>
      <c r="IJ15" s="1">
        <v>0</v>
      </c>
      <c r="IK15" s="1">
        <v>0</v>
      </c>
      <c r="IL15" s="1">
        <v>0</v>
      </c>
      <c r="IM15" s="1">
        <v>0</v>
      </c>
      <c r="IN15" s="1">
        <v>0</v>
      </c>
      <c r="IO15" s="1">
        <v>0</v>
      </c>
      <c r="IP15" s="1">
        <v>0</v>
      </c>
      <c r="IQ15" s="1">
        <v>0</v>
      </c>
      <c r="IR15" s="1">
        <v>0</v>
      </c>
      <c r="IS15" s="1">
        <v>0</v>
      </c>
      <c r="IT15" s="1">
        <v>0</v>
      </c>
      <c r="IU15" s="1">
        <v>0</v>
      </c>
      <c r="IV15" s="1">
        <v>0</v>
      </c>
      <c r="IW15" s="1">
        <v>0</v>
      </c>
      <c r="IX15" s="1">
        <v>0</v>
      </c>
      <c r="IY15" s="1">
        <v>0</v>
      </c>
      <c r="IZ15" s="1">
        <v>0</v>
      </c>
      <c r="JA15" s="1">
        <v>0</v>
      </c>
      <c r="JB15" s="1">
        <v>0</v>
      </c>
      <c r="JC15" s="1">
        <v>0</v>
      </c>
      <c r="JD15" s="1">
        <v>0</v>
      </c>
      <c r="JE15" s="1">
        <v>0</v>
      </c>
      <c r="JF15" s="1">
        <v>0</v>
      </c>
      <c r="JG15" s="1">
        <v>0</v>
      </c>
      <c r="JH15" s="1">
        <v>0</v>
      </c>
      <c r="JI15" s="1">
        <v>0</v>
      </c>
      <c r="JJ15" s="1">
        <v>0</v>
      </c>
      <c r="JK15" s="1">
        <v>0</v>
      </c>
      <c r="JL15" s="1">
        <v>0</v>
      </c>
      <c r="JM15" s="1">
        <v>0</v>
      </c>
      <c r="JN15" s="1">
        <v>55.84201095081486</v>
      </c>
      <c r="JO15" s="1">
        <v>0.50711841033503602</v>
      </c>
      <c r="JP15" s="1">
        <v>11.368032586683633</v>
      </c>
      <c r="JQ15" s="1">
        <v>0.97610801625261745</v>
      </c>
      <c r="JR15" s="1">
        <v>0.20127623761084676</v>
      </c>
      <c r="JS15" s="1">
        <v>7.6369017492776301</v>
      </c>
      <c r="JT15" s="1">
        <v>0.18364533725533788</v>
      </c>
      <c r="JU15" s="1">
        <v>11.773830088266326</v>
      </c>
      <c r="JV15" s="1">
        <v>5.3556959900251402E-2</v>
      </c>
      <c r="JW15" s="1">
        <v>0</v>
      </c>
      <c r="JX15" s="1">
        <v>6.9162371883818903</v>
      </c>
      <c r="JY15" s="1">
        <v>2.3086529256654726</v>
      </c>
      <c r="JZ15" s="1">
        <v>1.3286946336895338</v>
      </c>
      <c r="KA15" s="1">
        <v>0.20036210428441592</v>
      </c>
      <c r="KB15" s="1">
        <v>0.70357281158215046</v>
      </c>
      <c r="KC15" s="1">
        <v>0</v>
      </c>
    </row>
    <row r="16" spans="1:501" ht="11" customHeight="1">
      <c r="A16" s="1" t="s">
        <v>115</v>
      </c>
      <c r="B16" s="1">
        <v>1329.8033904454501</v>
      </c>
      <c r="D16" s="1">
        <v>106.99077176508395</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0</v>
      </c>
      <c r="DI16" s="1">
        <v>0</v>
      </c>
      <c r="DJ16" s="1">
        <v>0</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0</v>
      </c>
      <c r="EG16" s="1">
        <v>0</v>
      </c>
      <c r="EH16" s="1">
        <v>0</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1.4851420428516682E-3</v>
      </c>
      <c r="FZ16" s="1">
        <v>2.2876400643361707</v>
      </c>
      <c r="GA16" s="1">
        <v>2.2876400643361707</v>
      </c>
      <c r="GB16" s="1">
        <v>0</v>
      </c>
      <c r="GC16" s="1">
        <v>0</v>
      </c>
      <c r="GD16" s="1">
        <v>0</v>
      </c>
      <c r="GE16" s="1">
        <v>0</v>
      </c>
      <c r="GF16" s="1">
        <v>0</v>
      </c>
      <c r="GG16" s="1">
        <v>0</v>
      </c>
      <c r="GH16" s="1">
        <v>0</v>
      </c>
      <c r="GI16" s="1">
        <v>0</v>
      </c>
      <c r="GJ16" s="1">
        <v>0</v>
      </c>
      <c r="GK16" s="1">
        <v>0</v>
      </c>
      <c r="GL16" s="1">
        <v>0</v>
      </c>
      <c r="GM16" s="1">
        <v>0</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1.9197573855458401E-3</v>
      </c>
      <c r="HM16" s="1">
        <v>4.3511506262923126E-2</v>
      </c>
      <c r="HN16" s="1">
        <v>9.5710463194904963E-2</v>
      </c>
      <c r="HO16" s="1">
        <v>0</v>
      </c>
      <c r="HP16" s="1">
        <v>0</v>
      </c>
      <c r="HQ16" s="1">
        <v>0</v>
      </c>
      <c r="HR16" s="1">
        <v>0</v>
      </c>
      <c r="HS16" s="1">
        <v>0</v>
      </c>
      <c r="HT16" s="1">
        <v>0</v>
      </c>
      <c r="HU16" s="1">
        <v>0</v>
      </c>
      <c r="HV16" s="1">
        <v>0</v>
      </c>
      <c r="HW16" s="1">
        <v>0</v>
      </c>
      <c r="HX16" s="1">
        <v>0</v>
      </c>
      <c r="HY16" s="1">
        <v>0</v>
      </c>
      <c r="HZ16" s="1">
        <v>0</v>
      </c>
      <c r="IA16" s="1">
        <v>0</v>
      </c>
      <c r="IB16" s="1">
        <v>0</v>
      </c>
      <c r="IC16" s="1">
        <v>0</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55.84201095081486</v>
      </c>
      <c r="JO16" s="1">
        <v>0.50711841033503602</v>
      </c>
      <c r="JP16" s="1">
        <v>11.368032586683633</v>
      </c>
      <c r="JQ16" s="1">
        <v>0.97610801625261745</v>
      </c>
      <c r="JR16" s="1">
        <v>0.20127623761084676</v>
      </c>
      <c r="JS16" s="1">
        <v>7.6369017492776301</v>
      </c>
      <c r="JT16" s="1">
        <v>0.18364533725533788</v>
      </c>
      <c r="JU16" s="1">
        <v>11.773830088266326</v>
      </c>
      <c r="JV16" s="1">
        <v>5.3556959900251402E-2</v>
      </c>
      <c r="JW16" s="1">
        <v>0</v>
      </c>
      <c r="JX16" s="1">
        <v>6.9162371883818903</v>
      </c>
      <c r="JY16" s="1">
        <v>2.3086529256654726</v>
      </c>
      <c r="JZ16" s="1">
        <v>1.3286946336895338</v>
      </c>
      <c r="KA16" s="1">
        <v>0.20036210428441592</v>
      </c>
      <c r="KB16" s="1">
        <v>0.70357281158215046</v>
      </c>
      <c r="KC16" s="1">
        <v>0</v>
      </c>
    </row>
    <row r="17" spans="1:306" ht="11" customHeight="1">
      <c r="A17" s="1" t="s">
        <v>78</v>
      </c>
      <c r="B17" s="1">
        <v>1309.8033904454501</v>
      </c>
      <c r="D17" s="1">
        <v>104.29871685802043</v>
      </c>
      <c r="CA17" s="1">
        <v>0</v>
      </c>
      <c r="CB17" s="1">
        <v>0</v>
      </c>
      <c r="CC17" s="1">
        <v>0</v>
      </c>
      <c r="CD17" s="1">
        <v>0</v>
      </c>
      <c r="CE17" s="1">
        <v>0</v>
      </c>
      <c r="CF17" s="1">
        <v>0</v>
      </c>
      <c r="CG17" s="1">
        <v>0</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1">
        <v>0</v>
      </c>
      <c r="DB17" s="1">
        <v>0</v>
      </c>
      <c r="DC17" s="1">
        <v>0</v>
      </c>
      <c r="DD17" s="1">
        <v>0</v>
      </c>
      <c r="DE17" s="1">
        <v>0</v>
      </c>
      <c r="DF17" s="1">
        <v>0</v>
      </c>
      <c r="DG17" s="1">
        <v>0</v>
      </c>
      <c r="DH17" s="1">
        <v>0</v>
      </c>
      <c r="DI17" s="1">
        <v>0</v>
      </c>
      <c r="DJ17" s="1">
        <v>0</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1">
        <v>0</v>
      </c>
      <c r="ED17" s="1">
        <v>0</v>
      </c>
      <c r="EE17" s="1">
        <v>0</v>
      </c>
      <c r="EF17" s="1">
        <v>0</v>
      </c>
      <c r="EG17" s="1">
        <v>0</v>
      </c>
      <c r="EH17" s="1">
        <v>0</v>
      </c>
      <c r="EI17" s="1">
        <v>0</v>
      </c>
      <c r="EJ17" s="1">
        <v>0</v>
      </c>
      <c r="EK17" s="1">
        <v>0</v>
      </c>
      <c r="EL17" s="1">
        <v>0</v>
      </c>
      <c r="EM17" s="1">
        <v>0</v>
      </c>
      <c r="EN17" s="1">
        <v>0</v>
      </c>
      <c r="EO17" s="1">
        <v>0</v>
      </c>
      <c r="EP17" s="1">
        <v>0</v>
      </c>
      <c r="EQ17" s="1">
        <v>0</v>
      </c>
      <c r="ER17" s="1">
        <v>0</v>
      </c>
      <c r="ES17" s="1">
        <v>0</v>
      </c>
      <c r="ET17" s="1">
        <v>0</v>
      </c>
      <c r="EU17" s="1">
        <v>0</v>
      </c>
      <c r="EV17" s="1">
        <v>0</v>
      </c>
      <c r="EW17" s="1">
        <v>0</v>
      </c>
      <c r="EX17" s="1">
        <v>0</v>
      </c>
      <c r="EY17" s="1">
        <v>0</v>
      </c>
      <c r="EZ17" s="1">
        <v>0</v>
      </c>
      <c r="FA17" s="1">
        <v>0</v>
      </c>
      <c r="FB17" s="1">
        <v>0</v>
      </c>
      <c r="FC17" s="1">
        <v>0</v>
      </c>
      <c r="FD17" s="1">
        <v>0</v>
      </c>
      <c r="FE17" s="1">
        <v>0</v>
      </c>
      <c r="FF17" s="1">
        <v>0</v>
      </c>
      <c r="FG17" s="1">
        <v>0</v>
      </c>
      <c r="FH17" s="1">
        <v>0</v>
      </c>
      <c r="FI17" s="1">
        <v>0</v>
      </c>
      <c r="FJ17" s="1">
        <v>0</v>
      </c>
      <c r="FK17" s="1">
        <v>0</v>
      </c>
      <c r="FL17" s="1">
        <v>0</v>
      </c>
      <c r="FM17" s="1">
        <v>0</v>
      </c>
      <c r="FN17" s="1">
        <v>0</v>
      </c>
      <c r="FO17" s="1">
        <v>0</v>
      </c>
      <c r="FP17" s="1">
        <v>0</v>
      </c>
      <c r="FQ17" s="1">
        <v>0</v>
      </c>
      <c r="FR17" s="1">
        <v>0</v>
      </c>
      <c r="FS17" s="1">
        <v>0</v>
      </c>
      <c r="FT17" s="1">
        <v>0</v>
      </c>
      <c r="FU17" s="1">
        <v>0</v>
      </c>
      <c r="FV17" s="1">
        <v>0</v>
      </c>
      <c r="FW17" s="1">
        <v>0</v>
      </c>
      <c r="FX17" s="1">
        <v>0</v>
      </c>
      <c r="FY17" s="1">
        <v>2.6295299983774121</v>
      </c>
      <c r="FZ17" s="1">
        <v>0</v>
      </c>
      <c r="GA17" s="1">
        <v>2.2876400643361707</v>
      </c>
      <c r="GB17" s="1">
        <v>0</v>
      </c>
      <c r="GC17" s="1">
        <v>0</v>
      </c>
      <c r="GD17" s="1">
        <v>0</v>
      </c>
      <c r="GE17" s="1">
        <v>0</v>
      </c>
      <c r="GF17" s="1">
        <v>0</v>
      </c>
      <c r="GG17" s="1">
        <v>0</v>
      </c>
      <c r="GH17" s="1">
        <v>0</v>
      </c>
      <c r="GI17" s="1">
        <v>0</v>
      </c>
      <c r="GJ17" s="1">
        <v>0</v>
      </c>
      <c r="GK17" s="1">
        <v>0</v>
      </c>
      <c r="GL17" s="1">
        <v>0</v>
      </c>
      <c r="GM17" s="1">
        <v>0</v>
      </c>
      <c r="GN17" s="1">
        <v>0</v>
      </c>
      <c r="GO17" s="1">
        <v>0</v>
      </c>
      <c r="GP17" s="1">
        <v>0</v>
      </c>
      <c r="GQ17" s="1">
        <v>0</v>
      </c>
      <c r="GR17" s="1">
        <v>0</v>
      </c>
      <c r="GS17" s="1">
        <v>0</v>
      </c>
      <c r="GT17" s="1">
        <v>0</v>
      </c>
      <c r="GU17" s="1">
        <v>0</v>
      </c>
      <c r="GV17" s="1">
        <v>0</v>
      </c>
      <c r="GW17" s="1">
        <v>0</v>
      </c>
      <c r="GX17" s="1">
        <v>0</v>
      </c>
      <c r="GY17" s="1">
        <v>0</v>
      </c>
      <c r="GZ17" s="1">
        <v>0</v>
      </c>
      <c r="HA17" s="1">
        <v>0</v>
      </c>
      <c r="HB17" s="1">
        <v>0</v>
      </c>
      <c r="HC17" s="1">
        <v>0</v>
      </c>
      <c r="HD17" s="1">
        <v>0</v>
      </c>
      <c r="HE17" s="1">
        <v>0</v>
      </c>
      <c r="HF17" s="1">
        <v>0</v>
      </c>
      <c r="HG17" s="1">
        <v>0</v>
      </c>
      <c r="HH17" s="1">
        <v>0</v>
      </c>
      <c r="HI17" s="1">
        <v>0</v>
      </c>
      <c r="HJ17" s="1">
        <v>0</v>
      </c>
      <c r="HK17" s="1">
        <v>0</v>
      </c>
      <c r="HL17" s="1">
        <v>6.5929808114404104E-2</v>
      </c>
      <c r="HM17" s="1">
        <v>0</v>
      </c>
      <c r="HN17" s="1">
        <v>9.5710463194904963E-2</v>
      </c>
      <c r="HO17" s="1">
        <v>0</v>
      </c>
      <c r="HP17" s="1">
        <v>0</v>
      </c>
      <c r="HQ17" s="1">
        <v>0</v>
      </c>
      <c r="HR17" s="1">
        <v>0</v>
      </c>
      <c r="HS17" s="1">
        <v>0</v>
      </c>
      <c r="HT17" s="1">
        <v>0</v>
      </c>
      <c r="HU17" s="1">
        <v>0</v>
      </c>
      <c r="HV17" s="1">
        <v>0</v>
      </c>
      <c r="HW17" s="1">
        <v>0</v>
      </c>
      <c r="HX17" s="1">
        <v>0</v>
      </c>
      <c r="HY17" s="1">
        <v>0</v>
      </c>
      <c r="HZ17" s="1">
        <v>0</v>
      </c>
      <c r="IA17" s="1">
        <v>0</v>
      </c>
      <c r="IB17" s="1">
        <v>0</v>
      </c>
      <c r="IC17" s="1">
        <v>0</v>
      </c>
      <c r="ID17" s="1">
        <v>0</v>
      </c>
      <c r="IE17" s="1">
        <v>0</v>
      </c>
      <c r="IF17" s="1">
        <v>0</v>
      </c>
      <c r="IG17" s="1">
        <v>0</v>
      </c>
      <c r="IH17" s="1">
        <v>0</v>
      </c>
      <c r="II17" s="1">
        <v>0</v>
      </c>
      <c r="IJ17" s="1">
        <v>0</v>
      </c>
      <c r="IK17" s="1">
        <v>0</v>
      </c>
      <c r="IL17" s="1">
        <v>0</v>
      </c>
      <c r="IM17" s="1">
        <v>0</v>
      </c>
      <c r="IN17" s="1">
        <v>0</v>
      </c>
      <c r="IO17" s="1">
        <v>0</v>
      </c>
      <c r="IP17" s="1">
        <v>0</v>
      </c>
      <c r="IQ17" s="1">
        <v>0</v>
      </c>
      <c r="IR17" s="1">
        <v>0</v>
      </c>
      <c r="IS17" s="1">
        <v>0</v>
      </c>
      <c r="IT17" s="1">
        <v>0</v>
      </c>
      <c r="IU17" s="1">
        <v>0</v>
      </c>
      <c r="IV17" s="1">
        <v>0</v>
      </c>
      <c r="IW17" s="1">
        <v>0</v>
      </c>
      <c r="IX17" s="1">
        <v>0</v>
      </c>
      <c r="IY17" s="1">
        <v>0</v>
      </c>
      <c r="IZ17" s="1">
        <v>0</v>
      </c>
      <c r="JA17" s="1">
        <v>0</v>
      </c>
      <c r="JB17" s="1">
        <v>0</v>
      </c>
      <c r="JC17" s="1">
        <v>0</v>
      </c>
      <c r="JD17" s="1">
        <v>0</v>
      </c>
      <c r="JE17" s="1">
        <v>0</v>
      </c>
      <c r="JF17" s="1">
        <v>0</v>
      </c>
      <c r="JG17" s="1">
        <v>0</v>
      </c>
      <c r="JH17" s="1">
        <v>0</v>
      </c>
      <c r="JI17" s="1">
        <v>0</v>
      </c>
      <c r="JJ17" s="1">
        <v>0</v>
      </c>
      <c r="JK17" s="1">
        <v>0</v>
      </c>
      <c r="JL17" s="1">
        <v>0</v>
      </c>
      <c r="JM17" s="1">
        <v>0</v>
      </c>
      <c r="JN17" s="1">
        <v>56.266989483240557</v>
      </c>
      <c r="JO17" s="1">
        <v>0.51979281803937449</v>
      </c>
      <c r="JP17" s="1">
        <v>11.654074018289139</v>
      </c>
      <c r="JQ17" s="1">
        <v>0.99347325715101287</v>
      </c>
      <c r="JR17" s="1">
        <v>0.17728078889040247</v>
      </c>
      <c r="JS17" s="1">
        <v>7.5281698750275003</v>
      </c>
      <c r="JT17" s="1">
        <v>0.18177355447187268</v>
      </c>
      <c r="JU17" s="1">
        <v>10.886115005101255</v>
      </c>
      <c r="JV17" s="1">
        <v>4.5217575635501578E-2</v>
      </c>
      <c r="JW17" s="1">
        <v>0</v>
      </c>
      <c r="JX17" s="1">
        <v>7.0886160753425216</v>
      </c>
      <c r="JY17" s="1">
        <v>2.3682415824051719</v>
      </c>
      <c r="JZ17" s="1">
        <v>1.3629895801315148</v>
      </c>
      <c r="KA17" s="1">
        <v>0.20553365195324522</v>
      </c>
      <c r="KB17" s="1">
        <v>0.72173273432093676</v>
      </c>
      <c r="KC17" s="1">
        <v>0</v>
      </c>
    </row>
    <row r="18" spans="1:306" ht="11" customHeight="1">
      <c r="A18" s="1" t="s">
        <v>66</v>
      </c>
      <c r="B18" s="1">
        <v>1309.8033904454501</v>
      </c>
      <c r="D18" s="1">
        <v>104.29871685802043</v>
      </c>
      <c r="CA18" s="1">
        <v>0</v>
      </c>
      <c r="CB18" s="1">
        <v>0</v>
      </c>
      <c r="CC18" s="1">
        <v>0</v>
      </c>
      <c r="CD18" s="1">
        <v>0</v>
      </c>
      <c r="CE18" s="1">
        <v>0</v>
      </c>
      <c r="CF18" s="1">
        <v>0</v>
      </c>
      <c r="CG18" s="1">
        <v>0</v>
      </c>
      <c r="CH18" s="1">
        <v>0</v>
      </c>
      <c r="CI18" s="1">
        <v>0</v>
      </c>
      <c r="CJ18" s="1">
        <v>0</v>
      </c>
      <c r="CK18" s="1">
        <v>0</v>
      </c>
      <c r="CL18" s="1">
        <v>0</v>
      </c>
      <c r="CM18" s="1">
        <v>0</v>
      </c>
      <c r="CN18" s="1">
        <v>0</v>
      </c>
      <c r="CO18" s="1">
        <v>0</v>
      </c>
      <c r="CP18" s="1">
        <v>0</v>
      </c>
      <c r="CQ18" s="1">
        <v>0</v>
      </c>
      <c r="CR18" s="1">
        <v>0</v>
      </c>
      <c r="CS18" s="1">
        <v>0</v>
      </c>
      <c r="CT18" s="1">
        <v>0</v>
      </c>
      <c r="CU18" s="1">
        <v>0</v>
      </c>
      <c r="CV18" s="1">
        <v>0</v>
      </c>
      <c r="CW18" s="1">
        <v>0</v>
      </c>
      <c r="CX18" s="1">
        <v>0</v>
      </c>
      <c r="CY18" s="1">
        <v>0</v>
      </c>
      <c r="CZ18" s="1">
        <v>0</v>
      </c>
      <c r="DA18" s="1">
        <v>0</v>
      </c>
      <c r="DB18" s="1">
        <v>0</v>
      </c>
      <c r="DC18" s="1">
        <v>0</v>
      </c>
      <c r="DD18" s="1">
        <v>0</v>
      </c>
      <c r="DE18" s="1">
        <v>0</v>
      </c>
      <c r="DF18" s="1">
        <v>0</v>
      </c>
      <c r="DG18" s="1">
        <v>0</v>
      </c>
      <c r="DH18" s="1">
        <v>0</v>
      </c>
      <c r="DI18" s="1">
        <v>0</v>
      </c>
      <c r="DJ18" s="1">
        <v>0</v>
      </c>
      <c r="DK18" s="1">
        <v>0</v>
      </c>
      <c r="DL18" s="1">
        <v>0</v>
      </c>
      <c r="DM18" s="1">
        <v>0</v>
      </c>
      <c r="DN18" s="1">
        <v>0</v>
      </c>
      <c r="DO18" s="1">
        <v>0</v>
      </c>
      <c r="DP18" s="1">
        <v>0</v>
      </c>
      <c r="DQ18" s="1">
        <v>0</v>
      </c>
      <c r="DR18" s="1">
        <v>0</v>
      </c>
      <c r="DS18" s="1">
        <v>0</v>
      </c>
      <c r="DT18" s="1">
        <v>0</v>
      </c>
      <c r="DU18" s="1">
        <v>0</v>
      </c>
      <c r="DV18" s="1">
        <v>0</v>
      </c>
      <c r="DW18" s="1">
        <v>0</v>
      </c>
      <c r="DX18" s="1">
        <v>0</v>
      </c>
      <c r="DY18" s="1">
        <v>0</v>
      </c>
      <c r="DZ18" s="1">
        <v>0</v>
      </c>
      <c r="EA18" s="1">
        <v>0</v>
      </c>
      <c r="EB18" s="1">
        <v>0</v>
      </c>
      <c r="EC18" s="1">
        <v>0</v>
      </c>
      <c r="ED18" s="1">
        <v>0</v>
      </c>
      <c r="EE18" s="1">
        <v>0</v>
      </c>
      <c r="EF18" s="1">
        <v>0</v>
      </c>
      <c r="EG18" s="1">
        <v>0</v>
      </c>
      <c r="EH18" s="1">
        <v>0</v>
      </c>
      <c r="EI18" s="1">
        <v>0</v>
      </c>
      <c r="EJ18" s="1">
        <v>0</v>
      </c>
      <c r="EK18" s="1">
        <v>0</v>
      </c>
      <c r="EL18" s="1">
        <v>0</v>
      </c>
      <c r="EM18" s="1">
        <v>0</v>
      </c>
      <c r="EN18" s="1">
        <v>0</v>
      </c>
      <c r="EO18" s="1">
        <v>0</v>
      </c>
      <c r="EP18" s="1">
        <v>0</v>
      </c>
      <c r="EQ18" s="1">
        <v>0</v>
      </c>
      <c r="ER18" s="1">
        <v>0</v>
      </c>
      <c r="ES18" s="1">
        <v>0</v>
      </c>
      <c r="ET18" s="1">
        <v>0</v>
      </c>
      <c r="EU18" s="1">
        <v>0</v>
      </c>
      <c r="EV18" s="1">
        <v>0</v>
      </c>
      <c r="EW18" s="1">
        <v>0</v>
      </c>
      <c r="EX18" s="1">
        <v>0</v>
      </c>
      <c r="EY18" s="1">
        <v>0</v>
      </c>
      <c r="EZ18" s="1">
        <v>0</v>
      </c>
      <c r="FA18" s="1">
        <v>0</v>
      </c>
      <c r="FB18" s="1">
        <v>0</v>
      </c>
      <c r="FC18" s="1">
        <v>0</v>
      </c>
      <c r="FD18" s="1">
        <v>0</v>
      </c>
      <c r="FE18" s="1">
        <v>0</v>
      </c>
      <c r="FF18" s="1">
        <v>0</v>
      </c>
      <c r="FG18" s="1">
        <v>0</v>
      </c>
      <c r="FH18" s="1">
        <v>0</v>
      </c>
      <c r="FI18" s="1">
        <v>0</v>
      </c>
      <c r="FJ18" s="1">
        <v>0</v>
      </c>
      <c r="FK18" s="1">
        <v>0</v>
      </c>
      <c r="FL18" s="1">
        <v>0</v>
      </c>
      <c r="FM18" s="1">
        <v>0</v>
      </c>
      <c r="FN18" s="1">
        <v>0</v>
      </c>
      <c r="FO18" s="1">
        <v>0</v>
      </c>
      <c r="FP18" s="1">
        <v>0</v>
      </c>
      <c r="FQ18" s="1">
        <v>0</v>
      </c>
      <c r="FR18" s="1">
        <v>0</v>
      </c>
      <c r="FS18" s="1">
        <v>0</v>
      </c>
      <c r="FT18" s="1">
        <v>0</v>
      </c>
      <c r="FU18" s="1">
        <v>0</v>
      </c>
      <c r="FV18" s="1">
        <v>0</v>
      </c>
      <c r="FW18" s="1">
        <v>0</v>
      </c>
      <c r="FX18" s="1">
        <v>0</v>
      </c>
      <c r="FY18" s="1">
        <v>1.4895891972151912E-3</v>
      </c>
      <c r="FZ18" s="1">
        <v>2.6280404091801963</v>
      </c>
      <c r="GA18" s="1">
        <v>4.9156804735163675</v>
      </c>
      <c r="GB18" s="1">
        <v>0</v>
      </c>
      <c r="GC18" s="1">
        <v>0</v>
      </c>
      <c r="GD18" s="1">
        <v>0</v>
      </c>
      <c r="GE18" s="1">
        <v>0</v>
      </c>
      <c r="GF18" s="1">
        <v>0</v>
      </c>
      <c r="GG18" s="1">
        <v>0</v>
      </c>
      <c r="GH18" s="1">
        <v>0</v>
      </c>
      <c r="GI18" s="1">
        <v>0</v>
      </c>
      <c r="GJ18" s="1">
        <v>0</v>
      </c>
      <c r="GK18" s="1">
        <v>0</v>
      </c>
      <c r="GL18" s="1">
        <v>0</v>
      </c>
      <c r="GM18" s="1">
        <v>0</v>
      </c>
      <c r="GN18" s="1">
        <v>0</v>
      </c>
      <c r="GO18" s="1">
        <v>0</v>
      </c>
      <c r="GP18" s="1">
        <v>0</v>
      </c>
      <c r="GQ18" s="1">
        <v>0</v>
      </c>
      <c r="GR18" s="1">
        <v>0</v>
      </c>
      <c r="GS18" s="1">
        <v>0</v>
      </c>
      <c r="GT18" s="1">
        <v>0</v>
      </c>
      <c r="GU18" s="1">
        <v>0</v>
      </c>
      <c r="GV18" s="1">
        <v>0</v>
      </c>
      <c r="GW18" s="1">
        <v>0</v>
      </c>
      <c r="GX18" s="1">
        <v>0</v>
      </c>
      <c r="GY18" s="1">
        <v>0</v>
      </c>
      <c r="GZ18" s="1">
        <v>0</v>
      </c>
      <c r="HA18" s="1">
        <v>0</v>
      </c>
      <c r="HB18" s="1">
        <v>0</v>
      </c>
      <c r="HC18" s="1">
        <v>0</v>
      </c>
      <c r="HD18" s="1">
        <v>0</v>
      </c>
      <c r="HE18" s="1">
        <v>0</v>
      </c>
      <c r="HF18" s="1">
        <v>0</v>
      </c>
      <c r="HG18" s="1">
        <v>0</v>
      </c>
      <c r="HH18" s="1">
        <v>0</v>
      </c>
      <c r="HI18" s="1">
        <v>0</v>
      </c>
      <c r="HJ18" s="1">
        <v>0</v>
      </c>
      <c r="HK18" s="1">
        <v>0</v>
      </c>
      <c r="HL18" s="1">
        <v>1.9258497784398849E-3</v>
      </c>
      <c r="HM18" s="1">
        <v>6.4003958335964201E-2</v>
      </c>
      <c r="HN18" s="1">
        <v>0.15971442153086918</v>
      </c>
      <c r="HO18" s="1">
        <v>0</v>
      </c>
      <c r="HP18" s="1">
        <v>0</v>
      </c>
      <c r="HQ18" s="1">
        <v>0</v>
      </c>
      <c r="HR18" s="1">
        <v>0</v>
      </c>
      <c r="HS18" s="1">
        <v>0</v>
      </c>
      <c r="HT18" s="1">
        <v>0</v>
      </c>
      <c r="HU18" s="1">
        <v>0</v>
      </c>
      <c r="HV18" s="1">
        <v>0</v>
      </c>
      <c r="HW18" s="1">
        <v>0</v>
      </c>
      <c r="HX18" s="1">
        <v>0</v>
      </c>
      <c r="HY18" s="1">
        <v>0</v>
      </c>
      <c r="HZ18" s="1">
        <v>0</v>
      </c>
      <c r="IA18" s="1">
        <v>0</v>
      </c>
      <c r="IB18" s="1">
        <v>0</v>
      </c>
      <c r="IC18" s="1">
        <v>0</v>
      </c>
      <c r="ID18" s="1">
        <v>0</v>
      </c>
      <c r="IE18" s="1">
        <v>0</v>
      </c>
      <c r="IF18" s="1">
        <v>0</v>
      </c>
      <c r="IG18" s="1">
        <v>0</v>
      </c>
      <c r="IH18" s="1">
        <v>0</v>
      </c>
      <c r="II18" s="1">
        <v>0</v>
      </c>
      <c r="IJ18" s="1">
        <v>0</v>
      </c>
      <c r="IK18" s="1">
        <v>0</v>
      </c>
      <c r="IL18" s="1">
        <v>0</v>
      </c>
      <c r="IM18" s="1">
        <v>0</v>
      </c>
      <c r="IN18" s="1">
        <v>0</v>
      </c>
      <c r="IO18" s="1">
        <v>0</v>
      </c>
      <c r="IP18" s="1">
        <v>0</v>
      </c>
      <c r="IQ18" s="1">
        <v>0</v>
      </c>
      <c r="IR18" s="1">
        <v>0</v>
      </c>
      <c r="IS18" s="1">
        <v>0</v>
      </c>
      <c r="IT18" s="1">
        <v>0</v>
      </c>
      <c r="IU18" s="1">
        <v>0</v>
      </c>
      <c r="IV18" s="1">
        <v>0</v>
      </c>
      <c r="IW18" s="1">
        <v>0</v>
      </c>
      <c r="IX18" s="1">
        <v>0</v>
      </c>
      <c r="IY18" s="1">
        <v>0</v>
      </c>
      <c r="IZ18" s="1">
        <v>0</v>
      </c>
      <c r="JA18" s="1">
        <v>0</v>
      </c>
      <c r="JB18" s="1">
        <v>0</v>
      </c>
      <c r="JC18" s="1">
        <v>0</v>
      </c>
      <c r="JD18" s="1">
        <v>0</v>
      </c>
      <c r="JE18" s="1">
        <v>0</v>
      </c>
      <c r="JF18" s="1">
        <v>0</v>
      </c>
      <c r="JG18" s="1">
        <v>0</v>
      </c>
      <c r="JH18" s="1">
        <v>0</v>
      </c>
      <c r="JI18" s="1">
        <v>0</v>
      </c>
      <c r="JJ18" s="1">
        <v>0</v>
      </c>
      <c r="JK18" s="1">
        <v>0</v>
      </c>
      <c r="JL18" s="1">
        <v>0</v>
      </c>
      <c r="JM18" s="1">
        <v>0</v>
      </c>
      <c r="JN18" s="1">
        <v>56.266989483240557</v>
      </c>
      <c r="JO18" s="1">
        <v>0.51979281803937449</v>
      </c>
      <c r="JP18" s="1">
        <v>11.654074018289139</v>
      </c>
      <c r="JQ18" s="1">
        <v>0.99347325715101287</v>
      </c>
      <c r="JR18" s="1">
        <v>0.17728078889040247</v>
      </c>
      <c r="JS18" s="1">
        <v>7.5281698750275003</v>
      </c>
      <c r="JT18" s="1">
        <v>0.18177355447187268</v>
      </c>
      <c r="JU18" s="1">
        <v>10.886115005101255</v>
      </c>
      <c r="JV18" s="1">
        <v>4.5217575635501578E-2</v>
      </c>
      <c r="JW18" s="1">
        <v>0</v>
      </c>
      <c r="JX18" s="1">
        <v>7.0886160753425216</v>
      </c>
      <c r="JY18" s="1">
        <v>2.3682415824051719</v>
      </c>
      <c r="JZ18" s="1">
        <v>1.3629895801315148</v>
      </c>
      <c r="KA18" s="1">
        <v>0.20553365195324522</v>
      </c>
      <c r="KB18" s="1">
        <v>0.72173273432093676</v>
      </c>
      <c r="KC18" s="1">
        <v>0</v>
      </c>
    </row>
    <row r="19" spans="1:306" s="6" customFormat="1" ht="11" customHeight="1">
      <c r="A19" s="6" t="s">
        <v>72</v>
      </c>
      <c r="C19" s="6">
        <v>781.74442194629012</v>
      </c>
      <c r="N19" s="6">
        <v>0</v>
      </c>
      <c r="O19" s="6">
        <v>0</v>
      </c>
      <c r="P19" s="6">
        <v>0</v>
      </c>
      <c r="Q19" s="6">
        <v>0</v>
      </c>
      <c r="R19" s="6">
        <v>0</v>
      </c>
      <c r="S19" s="6">
        <v>0</v>
      </c>
      <c r="T19" s="6">
        <v>0</v>
      </c>
      <c r="U19" s="6">
        <v>0</v>
      </c>
      <c r="V19" s="6">
        <v>0</v>
      </c>
      <c r="W19" s="6">
        <v>0</v>
      </c>
      <c r="X19" s="6">
        <v>0</v>
      </c>
      <c r="Y19" s="6">
        <v>9.7068317726256641</v>
      </c>
      <c r="Z19" s="6">
        <v>0</v>
      </c>
      <c r="AA19" s="6">
        <v>0</v>
      </c>
      <c r="AB19" s="6">
        <v>0</v>
      </c>
      <c r="AC19" s="6">
        <v>0</v>
      </c>
      <c r="AD19" s="6">
        <v>0</v>
      </c>
      <c r="AE19" s="6">
        <v>0</v>
      </c>
      <c r="AF19" s="6">
        <v>0</v>
      </c>
      <c r="AG19" s="6">
        <v>43.161842434137071</v>
      </c>
      <c r="AH19" s="6">
        <v>3.4855539764212771</v>
      </c>
      <c r="AI19" s="6">
        <v>0</v>
      </c>
      <c r="AJ19" s="6">
        <v>0</v>
      </c>
      <c r="AK19" s="6">
        <v>0</v>
      </c>
      <c r="AL19" s="6">
        <v>0</v>
      </c>
      <c r="AM19" s="6">
        <v>0</v>
      </c>
      <c r="AN19" s="6">
        <v>0</v>
      </c>
      <c r="AO19" s="6">
        <v>0</v>
      </c>
      <c r="AP19" s="6">
        <v>0</v>
      </c>
      <c r="AQ19" s="6">
        <v>0</v>
      </c>
      <c r="AR19" s="6">
        <v>0</v>
      </c>
      <c r="AS19" s="6">
        <v>0</v>
      </c>
      <c r="AT19" s="6">
        <v>0</v>
      </c>
      <c r="AU19" s="6">
        <v>0</v>
      </c>
      <c r="AV19" s="6">
        <v>0</v>
      </c>
      <c r="AW19" s="6">
        <v>0</v>
      </c>
      <c r="AX19" s="6">
        <v>0</v>
      </c>
      <c r="AY19" s="6">
        <v>0</v>
      </c>
      <c r="AZ19" s="6">
        <v>6.7303500183857388</v>
      </c>
      <c r="BA19" s="6">
        <v>0</v>
      </c>
      <c r="BB19" s="6">
        <v>0</v>
      </c>
      <c r="BC19" s="6">
        <v>0</v>
      </c>
      <c r="BD19" s="6">
        <v>8.721518026396188</v>
      </c>
      <c r="BE19" s="6">
        <v>0.92771416096694737</v>
      </c>
      <c r="BF19" s="6">
        <v>0</v>
      </c>
      <c r="BG19" s="6">
        <v>0</v>
      </c>
      <c r="BH19" s="6">
        <v>0</v>
      </c>
      <c r="BI19" s="6">
        <v>0.15959093016498915</v>
      </c>
      <c r="BJ19" s="6">
        <v>0</v>
      </c>
      <c r="BK19" s="6">
        <v>0</v>
      </c>
      <c r="BL19" s="6">
        <v>0</v>
      </c>
      <c r="BM19" s="6">
        <v>0</v>
      </c>
      <c r="BN19" s="6">
        <v>0.25909590307746622</v>
      </c>
      <c r="BO19" s="6">
        <v>0</v>
      </c>
      <c r="BP19" s="6">
        <v>0</v>
      </c>
      <c r="BQ19" s="6">
        <v>0</v>
      </c>
      <c r="BR19" s="6">
        <v>0</v>
      </c>
      <c r="BS19" s="6">
        <v>0</v>
      </c>
      <c r="BT19" s="6">
        <v>0</v>
      </c>
      <c r="BU19" s="6">
        <v>0</v>
      </c>
      <c r="BV19" s="6">
        <v>0</v>
      </c>
      <c r="BW19" s="6">
        <v>0</v>
      </c>
      <c r="BX19" s="6">
        <v>0</v>
      </c>
      <c r="BY19" s="6">
        <v>0</v>
      </c>
      <c r="BZ19" s="6">
        <v>0</v>
      </c>
      <c r="KD19" s="6">
        <v>74.628432976704872</v>
      </c>
      <c r="KE19" s="6">
        <v>0.30731266556661646</v>
      </c>
      <c r="KF19" s="6">
        <v>10.104560843316719</v>
      </c>
      <c r="KG19" s="6">
        <v>0.1426669920863457</v>
      </c>
      <c r="KH19" s="6">
        <v>0</v>
      </c>
      <c r="KI19" s="6">
        <v>0.38648216077968839</v>
      </c>
      <c r="KJ19" s="6">
        <v>0.25638366822385522</v>
      </c>
      <c r="KK19" s="6">
        <v>0.31586562572061927</v>
      </c>
      <c r="KL19" s="6">
        <v>0</v>
      </c>
      <c r="KM19" s="6">
        <v>0</v>
      </c>
      <c r="KN19" s="6">
        <v>2.3681613758741604</v>
      </c>
      <c r="KO19" s="6">
        <v>1.7706002162251426</v>
      </c>
      <c r="KP19" s="6">
        <v>6.343896540524657</v>
      </c>
      <c r="KQ19" s="6">
        <v>0.65613643225492335</v>
      </c>
      <c r="KR19" s="6">
        <v>2.719500502722382</v>
      </c>
      <c r="KS19" s="6">
        <v>0</v>
      </c>
      <c r="KT19" s="6">
        <v>0.1</v>
      </c>
    </row>
    <row r="20" spans="1:306" ht="11" customHeight="1">
      <c r="A20" s="1" t="s">
        <v>92</v>
      </c>
      <c r="B20" s="1">
        <v>1309.8033904454501</v>
      </c>
      <c r="D20" s="1">
        <v>132.3635001667862</v>
      </c>
      <c r="CA20" s="1">
        <v>0</v>
      </c>
      <c r="CB20" s="1">
        <v>0</v>
      </c>
      <c r="CC20" s="1">
        <v>0</v>
      </c>
      <c r="CD20" s="1">
        <v>0</v>
      </c>
      <c r="CE20" s="1">
        <v>0</v>
      </c>
      <c r="CF20" s="1">
        <v>0</v>
      </c>
      <c r="CG20" s="1">
        <v>0</v>
      </c>
      <c r="CH20" s="1">
        <v>0</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0</v>
      </c>
      <c r="DI20" s="1">
        <v>0</v>
      </c>
      <c r="DJ20" s="1">
        <v>0</v>
      </c>
      <c r="DK20" s="1">
        <v>0</v>
      </c>
      <c r="DL20" s="1">
        <v>0</v>
      </c>
      <c r="DM20" s="1">
        <v>0</v>
      </c>
      <c r="DN20" s="1">
        <v>0</v>
      </c>
      <c r="DO20" s="1">
        <v>0</v>
      </c>
      <c r="DP20" s="1">
        <v>0</v>
      </c>
      <c r="DQ20" s="1">
        <v>0</v>
      </c>
      <c r="DR20" s="1">
        <v>0</v>
      </c>
      <c r="DS20" s="1">
        <v>0</v>
      </c>
      <c r="DT20" s="1">
        <v>0</v>
      </c>
      <c r="DU20" s="1">
        <v>0</v>
      </c>
      <c r="DV20" s="1">
        <v>0</v>
      </c>
      <c r="DW20" s="1">
        <v>0</v>
      </c>
      <c r="DX20" s="1">
        <v>0</v>
      </c>
      <c r="DY20" s="1">
        <v>0</v>
      </c>
      <c r="DZ20" s="1">
        <v>0</v>
      </c>
      <c r="EA20" s="1">
        <v>0</v>
      </c>
      <c r="EB20" s="1">
        <v>0</v>
      </c>
      <c r="EC20" s="1">
        <v>0</v>
      </c>
      <c r="ED20" s="1">
        <v>0</v>
      </c>
      <c r="EE20" s="1">
        <v>0</v>
      </c>
      <c r="EF20" s="1">
        <v>0</v>
      </c>
      <c r="EG20" s="1">
        <v>0</v>
      </c>
      <c r="EH20" s="1">
        <v>0</v>
      </c>
      <c r="EI20" s="1">
        <v>0</v>
      </c>
      <c r="EJ20" s="1">
        <v>0</v>
      </c>
      <c r="EK20" s="1">
        <v>0</v>
      </c>
      <c r="EL20" s="1">
        <v>0</v>
      </c>
      <c r="EM20" s="1">
        <v>0</v>
      </c>
      <c r="EN20" s="1">
        <v>0</v>
      </c>
      <c r="EO20" s="1">
        <v>0</v>
      </c>
      <c r="EP20" s="1">
        <v>0</v>
      </c>
      <c r="EQ20" s="1">
        <v>0</v>
      </c>
      <c r="ER20" s="1">
        <v>0</v>
      </c>
      <c r="ES20" s="1">
        <v>0</v>
      </c>
      <c r="ET20" s="1">
        <v>0</v>
      </c>
      <c r="EU20" s="1">
        <v>0</v>
      </c>
      <c r="EV20" s="1">
        <v>0</v>
      </c>
      <c r="EW20" s="1">
        <v>0</v>
      </c>
      <c r="EX20" s="1">
        <v>0</v>
      </c>
      <c r="EY20" s="1">
        <v>0</v>
      </c>
      <c r="EZ20" s="1">
        <v>0</v>
      </c>
      <c r="FA20" s="1">
        <v>0</v>
      </c>
      <c r="FB20" s="1">
        <v>0</v>
      </c>
      <c r="FC20" s="1">
        <v>0</v>
      </c>
      <c r="FD20" s="1">
        <v>0</v>
      </c>
      <c r="FE20" s="1">
        <v>0</v>
      </c>
      <c r="FF20" s="1">
        <v>0</v>
      </c>
      <c r="FG20" s="1">
        <v>0</v>
      </c>
      <c r="FH20" s="1">
        <v>0</v>
      </c>
      <c r="FI20" s="1">
        <v>0</v>
      </c>
      <c r="FJ20" s="1">
        <v>0</v>
      </c>
      <c r="FK20" s="1">
        <v>0</v>
      </c>
      <c r="FL20" s="1">
        <v>0</v>
      </c>
      <c r="FM20" s="1">
        <v>0</v>
      </c>
      <c r="FN20" s="1">
        <v>0</v>
      </c>
      <c r="FO20" s="1">
        <v>0</v>
      </c>
      <c r="FP20" s="1">
        <v>0</v>
      </c>
      <c r="FQ20" s="1">
        <v>0</v>
      </c>
      <c r="FR20" s="1">
        <v>0</v>
      </c>
      <c r="FS20" s="1">
        <v>0</v>
      </c>
      <c r="FT20" s="1">
        <v>0</v>
      </c>
      <c r="FU20" s="1">
        <v>0</v>
      </c>
      <c r="FV20" s="1">
        <v>0</v>
      </c>
      <c r="FW20" s="1">
        <v>0</v>
      </c>
      <c r="FX20" s="1">
        <v>0</v>
      </c>
      <c r="FY20" s="1">
        <v>0</v>
      </c>
      <c r="FZ20" s="1">
        <v>0</v>
      </c>
      <c r="GA20" s="1">
        <v>4.9156804735163675</v>
      </c>
      <c r="GB20" s="1">
        <v>0</v>
      </c>
      <c r="GC20" s="1">
        <v>0</v>
      </c>
      <c r="GD20" s="1">
        <v>0</v>
      </c>
      <c r="GE20" s="1">
        <v>0</v>
      </c>
      <c r="GF20" s="1">
        <v>0</v>
      </c>
      <c r="GG20" s="1">
        <v>0</v>
      </c>
      <c r="GH20" s="1">
        <v>0</v>
      </c>
      <c r="GI20" s="1">
        <v>0</v>
      </c>
      <c r="GJ20" s="1">
        <v>0</v>
      </c>
      <c r="GK20" s="1">
        <v>0</v>
      </c>
      <c r="GL20" s="1">
        <v>0</v>
      </c>
      <c r="GM20" s="1">
        <v>0</v>
      </c>
      <c r="GN20" s="1">
        <v>0</v>
      </c>
      <c r="GO20" s="1">
        <v>0</v>
      </c>
      <c r="GP20" s="1">
        <v>0</v>
      </c>
      <c r="GQ20" s="1">
        <v>0</v>
      </c>
      <c r="GR20" s="1">
        <v>0</v>
      </c>
      <c r="GS20" s="1">
        <v>0</v>
      </c>
      <c r="GT20" s="1">
        <v>0</v>
      </c>
      <c r="GU20" s="1">
        <v>0</v>
      </c>
      <c r="GV20" s="1">
        <v>0</v>
      </c>
      <c r="GW20" s="1">
        <v>0</v>
      </c>
      <c r="GX20" s="1">
        <v>0</v>
      </c>
      <c r="GY20" s="1">
        <v>0</v>
      </c>
      <c r="GZ20" s="1">
        <v>0</v>
      </c>
      <c r="HA20" s="1">
        <v>0</v>
      </c>
      <c r="HB20" s="1">
        <v>0</v>
      </c>
      <c r="HC20" s="1">
        <v>0</v>
      </c>
      <c r="HD20" s="1">
        <v>0</v>
      </c>
      <c r="HE20" s="1">
        <v>0</v>
      </c>
      <c r="HF20" s="1">
        <v>0</v>
      </c>
      <c r="HG20" s="1">
        <v>0</v>
      </c>
      <c r="HH20" s="1">
        <v>0</v>
      </c>
      <c r="HI20" s="1">
        <v>0</v>
      </c>
      <c r="HJ20" s="1">
        <v>0</v>
      </c>
      <c r="HK20" s="1">
        <v>0</v>
      </c>
      <c r="HL20" s="1">
        <v>0</v>
      </c>
      <c r="HM20" s="1">
        <v>0</v>
      </c>
      <c r="HN20" s="1">
        <v>0.15971442153086918</v>
      </c>
      <c r="HO20" s="1">
        <v>0</v>
      </c>
      <c r="HP20" s="1">
        <v>0</v>
      </c>
      <c r="HQ20" s="1">
        <v>0</v>
      </c>
      <c r="HR20" s="1">
        <v>0</v>
      </c>
      <c r="HS20" s="1">
        <v>0</v>
      </c>
      <c r="HT20" s="1">
        <v>0</v>
      </c>
      <c r="HU20" s="1">
        <v>0</v>
      </c>
      <c r="HV20" s="1">
        <v>0</v>
      </c>
      <c r="HW20" s="1">
        <v>0</v>
      </c>
      <c r="HX20" s="1">
        <v>0</v>
      </c>
      <c r="HY20" s="1">
        <v>0</v>
      </c>
      <c r="HZ20" s="1">
        <v>0</v>
      </c>
      <c r="IA20" s="1">
        <v>0</v>
      </c>
      <c r="IB20" s="1">
        <v>0</v>
      </c>
      <c r="IC20" s="1">
        <v>0</v>
      </c>
      <c r="ID20" s="1">
        <v>0</v>
      </c>
      <c r="IE20" s="1">
        <v>0</v>
      </c>
      <c r="IF20" s="1">
        <v>0</v>
      </c>
      <c r="IG20" s="1">
        <v>0</v>
      </c>
      <c r="IH20" s="1">
        <v>0</v>
      </c>
      <c r="II20" s="1">
        <v>0</v>
      </c>
      <c r="IJ20" s="1">
        <v>0</v>
      </c>
      <c r="IK20" s="1">
        <v>0</v>
      </c>
      <c r="IL20" s="1">
        <v>0</v>
      </c>
      <c r="IM20" s="1">
        <v>0</v>
      </c>
      <c r="IN20" s="1">
        <v>0</v>
      </c>
      <c r="IO20" s="1">
        <v>0</v>
      </c>
      <c r="IP20" s="1">
        <v>0</v>
      </c>
      <c r="IQ20" s="1">
        <v>0</v>
      </c>
      <c r="IR20" s="1">
        <v>0</v>
      </c>
      <c r="IS20" s="1">
        <v>0</v>
      </c>
      <c r="IT20" s="1">
        <v>0</v>
      </c>
      <c r="IU20" s="1">
        <v>0</v>
      </c>
      <c r="IV20" s="1">
        <v>0</v>
      </c>
      <c r="IW20" s="1">
        <v>0</v>
      </c>
      <c r="IX20" s="1">
        <v>0</v>
      </c>
      <c r="IY20" s="1">
        <v>0</v>
      </c>
      <c r="IZ20" s="1">
        <v>0</v>
      </c>
      <c r="JA20" s="1">
        <v>0</v>
      </c>
      <c r="JB20" s="1">
        <v>0</v>
      </c>
      <c r="JC20" s="1">
        <v>0</v>
      </c>
      <c r="JD20" s="1">
        <v>0</v>
      </c>
      <c r="JE20" s="1">
        <v>0</v>
      </c>
      <c r="JF20" s="1">
        <v>0</v>
      </c>
      <c r="JG20" s="1">
        <v>0</v>
      </c>
      <c r="JH20" s="1">
        <v>0</v>
      </c>
      <c r="JI20" s="1">
        <v>0</v>
      </c>
      <c r="JJ20" s="1">
        <v>0</v>
      </c>
      <c r="JK20" s="1">
        <v>0</v>
      </c>
      <c r="JL20" s="1">
        <v>0</v>
      </c>
      <c r="JM20" s="1">
        <v>0</v>
      </c>
      <c r="JN20" s="1">
        <v>60.158659979052921</v>
      </c>
      <c r="JO20" s="1">
        <v>0.47474293440732551</v>
      </c>
      <c r="JP20" s="1">
        <v>11.325447830331694</v>
      </c>
      <c r="JQ20" s="1">
        <v>0.8132598922546278</v>
      </c>
      <c r="JR20" s="1">
        <v>0.14038493822566919</v>
      </c>
      <c r="JS20" s="1">
        <v>6.0142433768748242</v>
      </c>
      <c r="JT20" s="1">
        <v>0.19758933353114247</v>
      </c>
      <c r="JU20" s="1">
        <v>8.6456486025096311</v>
      </c>
      <c r="JV20" s="1">
        <v>3.5634520540564089E-2</v>
      </c>
      <c r="JW20" s="1">
        <v>0</v>
      </c>
      <c r="JX20" s="1">
        <v>6.0876886016751053</v>
      </c>
      <c r="JY20" s="1">
        <v>2.2414791230108286</v>
      </c>
      <c r="JZ20" s="1">
        <v>2.4189181945678442</v>
      </c>
      <c r="KA20" s="1">
        <v>0.30105717904053153</v>
      </c>
      <c r="KB20" s="1">
        <v>1.145245493977314</v>
      </c>
      <c r="KC20" s="1">
        <v>0</v>
      </c>
    </row>
    <row r="21" spans="1:306" ht="11" customHeight="1">
      <c r="A21" s="1" t="s">
        <v>98</v>
      </c>
      <c r="C21" s="1">
        <v>781.74442194629012</v>
      </c>
      <c r="E21" s="1">
        <v>162.56110493816598</v>
      </c>
      <c r="F21" s="1">
        <v>28.061367869790484</v>
      </c>
      <c r="G21" s="1">
        <v>37.438895061833961</v>
      </c>
      <c r="H21" s="1">
        <v>16.256110493816596</v>
      </c>
      <c r="I21" s="1">
        <v>146.30499444434938</v>
      </c>
      <c r="N21" s="1">
        <v>0</v>
      </c>
      <c r="O21" s="1">
        <v>0</v>
      </c>
      <c r="P21" s="1">
        <v>0</v>
      </c>
      <c r="Q21" s="1">
        <v>0</v>
      </c>
      <c r="R21" s="1">
        <v>0</v>
      </c>
      <c r="S21" s="1">
        <v>0</v>
      </c>
      <c r="T21" s="1">
        <v>0</v>
      </c>
      <c r="U21" s="1">
        <v>0</v>
      </c>
      <c r="V21" s="1">
        <v>0</v>
      </c>
      <c r="W21" s="1">
        <v>0</v>
      </c>
      <c r="X21" s="1">
        <v>0</v>
      </c>
      <c r="Y21" s="1">
        <v>9.7068317726256641</v>
      </c>
      <c r="Z21" s="1">
        <v>0</v>
      </c>
      <c r="AA21" s="1">
        <v>0</v>
      </c>
      <c r="AB21" s="1">
        <v>0</v>
      </c>
      <c r="AC21" s="1">
        <v>0</v>
      </c>
      <c r="AD21" s="1">
        <v>0</v>
      </c>
      <c r="AE21" s="1">
        <v>0</v>
      </c>
      <c r="AF21" s="1">
        <v>0</v>
      </c>
      <c r="AG21" s="1">
        <v>43.161842434137071</v>
      </c>
      <c r="AH21" s="1">
        <v>3.4855539764212771</v>
      </c>
      <c r="AI21" s="1">
        <v>0</v>
      </c>
      <c r="AJ21" s="1">
        <v>0</v>
      </c>
      <c r="AK21" s="1">
        <v>0</v>
      </c>
      <c r="AL21" s="1">
        <v>0</v>
      </c>
      <c r="AM21" s="1">
        <v>0</v>
      </c>
      <c r="AN21" s="1">
        <v>0</v>
      </c>
      <c r="AO21" s="1">
        <v>0</v>
      </c>
      <c r="AP21" s="1">
        <v>0</v>
      </c>
      <c r="AQ21" s="1">
        <v>0</v>
      </c>
      <c r="AR21" s="1">
        <v>0</v>
      </c>
      <c r="AS21" s="1">
        <v>0</v>
      </c>
      <c r="AT21" s="1">
        <v>0</v>
      </c>
      <c r="AU21" s="1">
        <v>0</v>
      </c>
      <c r="AV21" s="1">
        <v>0</v>
      </c>
      <c r="AW21" s="1">
        <v>0</v>
      </c>
      <c r="AX21" s="1">
        <v>0</v>
      </c>
      <c r="AY21" s="1">
        <v>0</v>
      </c>
      <c r="AZ21" s="1">
        <v>6.7303500183857388</v>
      </c>
      <c r="BA21" s="1">
        <v>0</v>
      </c>
      <c r="BB21" s="1">
        <v>0</v>
      </c>
      <c r="BC21" s="1">
        <v>0</v>
      </c>
      <c r="BD21" s="1">
        <v>8.721518026396188</v>
      </c>
      <c r="BE21" s="1">
        <v>0.92771416096694737</v>
      </c>
      <c r="BF21" s="1">
        <v>0</v>
      </c>
      <c r="BG21" s="1">
        <v>0</v>
      </c>
      <c r="BH21" s="1">
        <v>0</v>
      </c>
      <c r="BI21" s="1">
        <v>0.15959093016498915</v>
      </c>
      <c r="BJ21" s="1">
        <v>0</v>
      </c>
      <c r="BK21" s="1">
        <v>0</v>
      </c>
      <c r="BL21" s="1">
        <v>0</v>
      </c>
      <c r="BM21" s="1">
        <v>0</v>
      </c>
      <c r="BN21" s="1">
        <v>0.25909590307746622</v>
      </c>
      <c r="BO21" s="1">
        <v>0</v>
      </c>
      <c r="BP21" s="1">
        <v>0</v>
      </c>
      <c r="BQ21" s="1">
        <v>0</v>
      </c>
      <c r="BR21" s="1">
        <v>0</v>
      </c>
      <c r="BS21" s="1">
        <v>0</v>
      </c>
      <c r="BT21" s="1">
        <v>0</v>
      </c>
      <c r="BU21" s="1">
        <v>0</v>
      </c>
      <c r="BV21" s="1">
        <v>0</v>
      </c>
      <c r="BW21" s="1">
        <v>0</v>
      </c>
      <c r="BX21" s="1">
        <v>0</v>
      </c>
      <c r="BY21" s="1">
        <v>0</v>
      </c>
      <c r="BZ21" s="1">
        <v>0</v>
      </c>
      <c r="KD21" s="1">
        <v>74.628432976705398</v>
      </c>
      <c r="KE21" s="1">
        <v>0.30731266556661269</v>
      </c>
      <c r="KF21" s="1">
        <v>10.104560843316508</v>
      </c>
      <c r="KG21" s="1">
        <v>0.14266699208633532</v>
      </c>
      <c r="KH21" s="1">
        <v>0</v>
      </c>
      <c r="KI21" s="1">
        <v>0.38648216077978381</v>
      </c>
      <c r="KJ21" s="1">
        <v>0.256383668223849</v>
      </c>
      <c r="KK21" s="1">
        <v>0.31586562572061089</v>
      </c>
      <c r="KL21" s="1">
        <v>0</v>
      </c>
      <c r="KM21" s="1">
        <v>0</v>
      </c>
      <c r="KN21" s="1">
        <v>2.3681613758740618</v>
      </c>
      <c r="KO21" s="1">
        <v>1.7706002162251044</v>
      </c>
      <c r="KP21" s="1">
        <v>6.3438965405244936</v>
      </c>
      <c r="KQ21" s="1">
        <v>0.65613643225491636</v>
      </c>
      <c r="KR21" s="1">
        <v>2.7195005027223127</v>
      </c>
      <c r="KS21" s="1">
        <v>0</v>
      </c>
      <c r="KT21" s="1">
        <v>0.1</v>
      </c>
    </row>
    <row r="22" spans="1:306" ht="11" customHeight="1">
      <c r="A22" s="1" t="s">
        <v>104</v>
      </c>
      <c r="B22" s="1">
        <v>1220.6413168013346</v>
      </c>
      <c r="D22" s="1">
        <v>126.28596323159375</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0</v>
      </c>
      <c r="DI22" s="1">
        <v>0</v>
      </c>
      <c r="DJ22" s="1">
        <v>0</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0</v>
      </c>
      <c r="EG22" s="1">
        <v>0</v>
      </c>
      <c r="EH22" s="1">
        <v>0</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5.9505518546818044</v>
      </c>
      <c r="FZ22" s="1">
        <v>0</v>
      </c>
      <c r="GA22" s="1">
        <v>4.9156804735163675</v>
      </c>
      <c r="GB22" s="1">
        <v>0</v>
      </c>
      <c r="GC22" s="1">
        <v>0</v>
      </c>
      <c r="GD22" s="1">
        <v>0</v>
      </c>
      <c r="GE22" s="1">
        <v>0</v>
      </c>
      <c r="GF22" s="1">
        <v>0</v>
      </c>
      <c r="GG22" s="1">
        <v>0</v>
      </c>
      <c r="GH22" s="1">
        <v>0</v>
      </c>
      <c r="GI22" s="1">
        <v>0</v>
      </c>
      <c r="GJ22" s="1">
        <v>0</v>
      </c>
      <c r="GK22" s="1">
        <v>0</v>
      </c>
      <c r="GL22" s="1">
        <v>0</v>
      </c>
      <c r="GM22" s="1">
        <v>0</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0.12698508051071605</v>
      </c>
      <c r="HM22" s="1">
        <v>0</v>
      </c>
      <c r="HN22" s="1">
        <v>0.15971442153086918</v>
      </c>
      <c r="HO22" s="1">
        <v>0</v>
      </c>
      <c r="HP22" s="1">
        <v>0</v>
      </c>
      <c r="HQ22" s="1">
        <v>0</v>
      </c>
      <c r="HR22" s="1">
        <v>0</v>
      </c>
      <c r="HS22" s="1">
        <v>0</v>
      </c>
      <c r="HT22" s="1">
        <v>0</v>
      </c>
      <c r="HU22" s="1">
        <v>0</v>
      </c>
      <c r="HV22" s="1">
        <v>0</v>
      </c>
      <c r="HW22" s="1">
        <v>0</v>
      </c>
      <c r="HX22" s="1">
        <v>0</v>
      </c>
      <c r="HY22" s="1">
        <v>0</v>
      </c>
      <c r="HZ22" s="1">
        <v>0</v>
      </c>
      <c r="IA22" s="1">
        <v>0</v>
      </c>
      <c r="IB22" s="1">
        <v>0</v>
      </c>
      <c r="IC22" s="1">
        <v>0</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61.178808733057899</v>
      </c>
      <c r="JO22" s="1">
        <v>0.49664016444819259</v>
      </c>
      <c r="JP22" s="1">
        <v>11.860926610860593</v>
      </c>
      <c r="JQ22" s="1">
        <v>0.83330301617549285</v>
      </c>
      <c r="JR22" s="1">
        <v>0.10454186323578761</v>
      </c>
      <c r="JS22" s="1">
        <v>5.5929445558708153</v>
      </c>
      <c r="JT22" s="1">
        <v>0.18929432261723911</v>
      </c>
      <c r="JU22" s="1">
        <v>6.9492707026418064</v>
      </c>
      <c r="JV22" s="1">
        <v>2.386826372325716E-2</v>
      </c>
      <c r="JW22" s="1">
        <v>0</v>
      </c>
      <c r="JX22" s="1">
        <v>6.3698156330136646</v>
      </c>
      <c r="JY22" s="1">
        <v>2.3493507487320393</v>
      </c>
      <c r="JZ22" s="1">
        <v>2.5353291106704918</v>
      </c>
      <c r="KA22" s="1">
        <v>0.31554561527210423</v>
      </c>
      <c r="KB22" s="1">
        <v>1.2003606596806116</v>
      </c>
      <c r="KC22" s="1">
        <v>0</v>
      </c>
    </row>
    <row r="23" spans="1:306" ht="11" customHeight="1">
      <c r="A23" s="1" t="s">
        <v>110</v>
      </c>
      <c r="B23" s="1">
        <v>1220.64131680133</v>
      </c>
      <c r="D23" s="1">
        <v>126.28596323159375</v>
      </c>
      <c r="CA23" s="1">
        <v>0</v>
      </c>
      <c r="CB23" s="1">
        <v>0</v>
      </c>
      <c r="CC23" s="1">
        <v>0</v>
      </c>
      <c r="CD23" s="1">
        <v>0</v>
      </c>
      <c r="CE23" s="1">
        <v>0</v>
      </c>
      <c r="CF23" s="1">
        <v>0</v>
      </c>
      <c r="CG23" s="1">
        <v>0</v>
      </c>
      <c r="CH23" s="1">
        <v>0</v>
      </c>
      <c r="CI23" s="1">
        <v>0</v>
      </c>
      <c r="CJ23" s="1">
        <v>0</v>
      </c>
      <c r="CK23" s="1">
        <v>0</v>
      </c>
      <c r="CL23" s="1">
        <v>0</v>
      </c>
      <c r="CM23" s="1">
        <v>0</v>
      </c>
      <c r="CN23" s="1">
        <v>0</v>
      </c>
      <c r="CO23" s="1">
        <v>0</v>
      </c>
      <c r="CP23" s="1">
        <v>0</v>
      </c>
      <c r="CQ23" s="1">
        <v>0</v>
      </c>
      <c r="CR23" s="1">
        <v>0</v>
      </c>
      <c r="CS23" s="1">
        <v>0</v>
      </c>
      <c r="CT23" s="1">
        <v>0</v>
      </c>
      <c r="CU23" s="1">
        <v>0</v>
      </c>
      <c r="CV23" s="1">
        <v>0</v>
      </c>
      <c r="CW23" s="1">
        <v>0</v>
      </c>
      <c r="CX23" s="1">
        <v>0</v>
      </c>
      <c r="CY23" s="1">
        <v>0</v>
      </c>
      <c r="CZ23" s="1">
        <v>0</v>
      </c>
      <c r="DA23" s="1">
        <v>0</v>
      </c>
      <c r="DB23" s="1">
        <v>0</v>
      </c>
      <c r="DC23" s="1">
        <v>0</v>
      </c>
      <c r="DD23" s="1">
        <v>0</v>
      </c>
      <c r="DE23" s="1">
        <v>0</v>
      </c>
      <c r="DF23" s="1">
        <v>0</v>
      </c>
      <c r="DG23" s="1">
        <v>0</v>
      </c>
      <c r="DH23" s="1">
        <v>0</v>
      </c>
      <c r="DI23" s="1">
        <v>0</v>
      </c>
      <c r="DJ23" s="1">
        <v>0</v>
      </c>
      <c r="DK23" s="1">
        <v>0</v>
      </c>
      <c r="DL23" s="1">
        <v>0</v>
      </c>
      <c r="DM23" s="1">
        <v>0</v>
      </c>
      <c r="DN23" s="1">
        <v>0</v>
      </c>
      <c r="DO23" s="1">
        <v>0</v>
      </c>
      <c r="DP23" s="1">
        <v>0</v>
      </c>
      <c r="DQ23" s="1">
        <v>0</v>
      </c>
      <c r="DR23" s="1">
        <v>0</v>
      </c>
      <c r="DS23" s="1">
        <v>0</v>
      </c>
      <c r="DT23" s="1">
        <v>0</v>
      </c>
      <c r="DU23" s="1">
        <v>0</v>
      </c>
      <c r="DV23" s="1">
        <v>0</v>
      </c>
      <c r="DW23" s="1">
        <v>0</v>
      </c>
      <c r="DX23" s="1">
        <v>0</v>
      </c>
      <c r="DY23" s="1">
        <v>0</v>
      </c>
      <c r="DZ23" s="1">
        <v>0</v>
      </c>
      <c r="EA23" s="1">
        <v>0</v>
      </c>
      <c r="EB23" s="1">
        <v>0</v>
      </c>
      <c r="EC23" s="1">
        <v>0</v>
      </c>
      <c r="ED23" s="1">
        <v>0</v>
      </c>
      <c r="EE23" s="1">
        <v>0</v>
      </c>
      <c r="EF23" s="1">
        <v>0</v>
      </c>
      <c r="EG23" s="1">
        <v>0</v>
      </c>
      <c r="EH23" s="1">
        <v>0</v>
      </c>
      <c r="EI23" s="1">
        <v>0</v>
      </c>
      <c r="EJ23" s="1">
        <v>0</v>
      </c>
      <c r="EK23" s="1">
        <v>0</v>
      </c>
      <c r="EL23" s="1">
        <v>0</v>
      </c>
      <c r="EM23" s="1">
        <v>0</v>
      </c>
      <c r="EN23" s="1">
        <v>0</v>
      </c>
      <c r="EO23" s="1">
        <v>0</v>
      </c>
      <c r="EP23" s="1">
        <v>0</v>
      </c>
      <c r="EQ23" s="1">
        <v>0</v>
      </c>
      <c r="ER23" s="1">
        <v>0</v>
      </c>
      <c r="ES23" s="1">
        <v>0</v>
      </c>
      <c r="ET23" s="1">
        <v>0</v>
      </c>
      <c r="EU23" s="1">
        <v>0</v>
      </c>
      <c r="EV23" s="1">
        <v>0</v>
      </c>
      <c r="EW23" s="1">
        <v>0</v>
      </c>
      <c r="EX23" s="1">
        <v>0</v>
      </c>
      <c r="EY23" s="1">
        <v>0</v>
      </c>
      <c r="EZ23" s="1">
        <v>0</v>
      </c>
      <c r="FA23" s="1">
        <v>0</v>
      </c>
      <c r="FB23" s="1">
        <v>0</v>
      </c>
      <c r="FC23" s="1">
        <v>0</v>
      </c>
      <c r="FD23" s="1">
        <v>0</v>
      </c>
      <c r="FE23" s="1">
        <v>0</v>
      </c>
      <c r="FF23" s="1">
        <v>0</v>
      </c>
      <c r="FG23" s="1">
        <v>0</v>
      </c>
      <c r="FH23" s="1">
        <v>0</v>
      </c>
      <c r="FI23" s="1">
        <v>0</v>
      </c>
      <c r="FJ23" s="1">
        <v>0</v>
      </c>
      <c r="FK23" s="1">
        <v>0</v>
      </c>
      <c r="FL23" s="1">
        <v>0</v>
      </c>
      <c r="FM23" s="1">
        <v>0</v>
      </c>
      <c r="FN23" s="1">
        <v>0</v>
      </c>
      <c r="FO23" s="1">
        <v>0</v>
      </c>
      <c r="FP23" s="1">
        <v>0</v>
      </c>
      <c r="FQ23" s="1">
        <v>0</v>
      </c>
      <c r="FR23" s="1">
        <v>0</v>
      </c>
      <c r="FS23" s="1">
        <v>0</v>
      </c>
      <c r="FT23" s="1">
        <v>0</v>
      </c>
      <c r="FU23" s="1">
        <v>0</v>
      </c>
      <c r="FV23" s="1">
        <v>0</v>
      </c>
      <c r="FW23" s="1">
        <v>0</v>
      </c>
      <c r="FX23" s="1">
        <v>0</v>
      </c>
      <c r="FY23" s="1">
        <v>5.9505518546818044</v>
      </c>
      <c r="FZ23" s="1">
        <v>0</v>
      </c>
      <c r="GA23" s="1">
        <v>4.9156804735163675</v>
      </c>
      <c r="GB23" s="1">
        <v>0</v>
      </c>
      <c r="GC23" s="1">
        <v>0</v>
      </c>
      <c r="GD23" s="1">
        <v>0</v>
      </c>
      <c r="GE23" s="1">
        <v>0</v>
      </c>
      <c r="GF23" s="1">
        <v>0</v>
      </c>
      <c r="GG23" s="1">
        <v>0</v>
      </c>
      <c r="GH23" s="1">
        <v>0</v>
      </c>
      <c r="GI23" s="1">
        <v>0</v>
      </c>
      <c r="GJ23" s="1">
        <v>0</v>
      </c>
      <c r="GK23" s="1">
        <v>0</v>
      </c>
      <c r="GL23" s="1">
        <v>0</v>
      </c>
      <c r="GM23" s="1">
        <v>0</v>
      </c>
      <c r="GN23" s="1">
        <v>0</v>
      </c>
      <c r="GO23" s="1">
        <v>0</v>
      </c>
      <c r="GP23" s="1">
        <v>0</v>
      </c>
      <c r="GQ23" s="1">
        <v>0</v>
      </c>
      <c r="GR23" s="1">
        <v>0</v>
      </c>
      <c r="GS23" s="1">
        <v>0</v>
      </c>
      <c r="GT23" s="1">
        <v>0</v>
      </c>
      <c r="GU23" s="1">
        <v>0</v>
      </c>
      <c r="GV23" s="1">
        <v>0</v>
      </c>
      <c r="GW23" s="1">
        <v>0</v>
      </c>
      <c r="GX23" s="1">
        <v>0</v>
      </c>
      <c r="GY23" s="1">
        <v>0</v>
      </c>
      <c r="GZ23" s="1">
        <v>0</v>
      </c>
      <c r="HA23" s="1">
        <v>0</v>
      </c>
      <c r="HB23" s="1">
        <v>0</v>
      </c>
      <c r="HC23" s="1">
        <v>0</v>
      </c>
      <c r="HD23" s="1">
        <v>0</v>
      </c>
      <c r="HE23" s="1">
        <v>0</v>
      </c>
      <c r="HF23" s="1">
        <v>0</v>
      </c>
      <c r="HG23" s="1">
        <v>0</v>
      </c>
      <c r="HH23" s="1">
        <v>0</v>
      </c>
      <c r="HI23" s="1">
        <v>0</v>
      </c>
      <c r="HJ23" s="1">
        <v>0</v>
      </c>
      <c r="HK23" s="1">
        <v>0</v>
      </c>
      <c r="HL23" s="1">
        <v>0.12698508051071605</v>
      </c>
      <c r="HM23" s="1">
        <v>0</v>
      </c>
      <c r="HN23" s="1">
        <v>0.15971442153086918</v>
      </c>
      <c r="HO23" s="1">
        <v>0</v>
      </c>
      <c r="HP23" s="1">
        <v>0</v>
      </c>
      <c r="HQ23" s="1">
        <v>0</v>
      </c>
      <c r="HR23" s="1">
        <v>0</v>
      </c>
      <c r="HS23" s="1">
        <v>0</v>
      </c>
      <c r="HT23" s="1">
        <v>0</v>
      </c>
      <c r="HU23" s="1">
        <v>0</v>
      </c>
      <c r="HV23" s="1">
        <v>0</v>
      </c>
      <c r="HW23" s="1">
        <v>0</v>
      </c>
      <c r="HX23" s="1">
        <v>0</v>
      </c>
      <c r="HY23" s="1">
        <v>0</v>
      </c>
      <c r="HZ23" s="1">
        <v>0</v>
      </c>
      <c r="IA23" s="1">
        <v>0</v>
      </c>
      <c r="IB23" s="1">
        <v>0</v>
      </c>
      <c r="IC23" s="1">
        <v>0</v>
      </c>
      <c r="ID23" s="1">
        <v>0</v>
      </c>
      <c r="IE23" s="1">
        <v>0</v>
      </c>
      <c r="IF23" s="1">
        <v>0</v>
      </c>
      <c r="IG23" s="1">
        <v>0</v>
      </c>
      <c r="IH23" s="1">
        <v>0</v>
      </c>
      <c r="II23" s="1">
        <v>0</v>
      </c>
      <c r="IJ23" s="1">
        <v>0</v>
      </c>
      <c r="IK23" s="1">
        <v>0</v>
      </c>
      <c r="IL23" s="1">
        <v>0</v>
      </c>
      <c r="IM23" s="1">
        <v>0</v>
      </c>
      <c r="IN23" s="1">
        <v>0</v>
      </c>
      <c r="IO23" s="1">
        <v>0</v>
      </c>
      <c r="IP23" s="1">
        <v>0</v>
      </c>
      <c r="IQ23" s="1">
        <v>0</v>
      </c>
      <c r="IR23" s="1">
        <v>0</v>
      </c>
      <c r="IS23" s="1">
        <v>0</v>
      </c>
      <c r="IT23" s="1">
        <v>0</v>
      </c>
      <c r="IU23" s="1">
        <v>0</v>
      </c>
      <c r="IV23" s="1">
        <v>0</v>
      </c>
      <c r="IW23" s="1">
        <v>0</v>
      </c>
      <c r="IX23" s="1">
        <v>0</v>
      </c>
      <c r="IY23" s="1">
        <v>0</v>
      </c>
      <c r="IZ23" s="1">
        <v>0</v>
      </c>
      <c r="JA23" s="1">
        <v>0</v>
      </c>
      <c r="JB23" s="1">
        <v>0</v>
      </c>
      <c r="JC23" s="1">
        <v>0</v>
      </c>
      <c r="JD23" s="1">
        <v>0</v>
      </c>
      <c r="JE23" s="1">
        <v>0</v>
      </c>
      <c r="JF23" s="1">
        <v>0</v>
      </c>
      <c r="JG23" s="1">
        <v>0</v>
      </c>
      <c r="JH23" s="1">
        <v>0</v>
      </c>
      <c r="JI23" s="1">
        <v>0</v>
      </c>
      <c r="JJ23" s="1">
        <v>0</v>
      </c>
      <c r="JK23" s="1">
        <v>0</v>
      </c>
      <c r="JL23" s="1">
        <v>0</v>
      </c>
      <c r="JM23" s="1">
        <v>0</v>
      </c>
      <c r="JN23" s="1">
        <v>61.178808733057899</v>
      </c>
      <c r="JO23" s="1">
        <v>0.49664016444819259</v>
      </c>
      <c r="JP23" s="1">
        <v>11.860926610860593</v>
      </c>
      <c r="JQ23" s="1">
        <v>0.83330301617549285</v>
      </c>
      <c r="JR23" s="1">
        <v>0.10454186323578761</v>
      </c>
      <c r="JS23" s="1">
        <v>5.5929445558708153</v>
      </c>
      <c r="JT23" s="1">
        <v>0.18929432261723911</v>
      </c>
      <c r="JU23" s="1">
        <v>6.9492707026418064</v>
      </c>
      <c r="JV23" s="1">
        <v>2.386826372325716E-2</v>
      </c>
      <c r="JW23" s="1">
        <v>0</v>
      </c>
      <c r="JX23" s="1">
        <v>6.3698156330136646</v>
      </c>
      <c r="JY23" s="1">
        <v>2.3493507487320393</v>
      </c>
      <c r="JZ23" s="1">
        <v>2.5353291106704918</v>
      </c>
      <c r="KA23" s="1">
        <v>0.31554561527210423</v>
      </c>
      <c r="KB23" s="1">
        <v>1.2003606596806116</v>
      </c>
      <c r="KC23" s="1">
        <v>0</v>
      </c>
    </row>
    <row r="24" spans="1:306" ht="11" customHeight="1">
      <c r="A24" s="1" t="s">
        <v>115</v>
      </c>
      <c r="B24" s="1">
        <v>1220.64131680133</v>
      </c>
      <c r="D24" s="1">
        <v>126.28596323159375</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0</v>
      </c>
      <c r="DI24" s="1">
        <v>0</v>
      </c>
      <c r="DJ24" s="1">
        <v>0</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0</v>
      </c>
      <c r="EG24" s="1">
        <v>0</v>
      </c>
      <c r="EH24" s="1">
        <v>0</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1.509948762892189E-3</v>
      </c>
      <c r="FZ24" s="1">
        <v>5.9490419059189126</v>
      </c>
      <c r="GA24" s="1">
        <v>10.86472237943528</v>
      </c>
      <c r="GB24" s="1">
        <v>0</v>
      </c>
      <c r="GC24" s="1">
        <v>0</v>
      </c>
      <c r="GD24" s="1">
        <v>0</v>
      </c>
      <c r="GE24" s="1">
        <v>0</v>
      </c>
      <c r="GF24" s="1">
        <v>0</v>
      </c>
      <c r="GG24" s="1">
        <v>0</v>
      </c>
      <c r="GH24" s="1">
        <v>0</v>
      </c>
      <c r="GI24" s="1">
        <v>0</v>
      </c>
      <c r="GJ24" s="1">
        <v>0</v>
      </c>
      <c r="GK24" s="1">
        <v>0</v>
      </c>
      <c r="GL24" s="1">
        <v>0</v>
      </c>
      <c r="GM24" s="1">
        <v>0</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1.989167201077086E-3</v>
      </c>
      <c r="HM24" s="1">
        <v>0.12499591330963895</v>
      </c>
      <c r="HN24" s="1">
        <v>0.28471033484050812</v>
      </c>
      <c r="HO24" s="1">
        <v>0</v>
      </c>
      <c r="HP24" s="1">
        <v>0</v>
      </c>
      <c r="HQ24" s="1">
        <v>0</v>
      </c>
      <c r="HR24" s="1">
        <v>0</v>
      </c>
      <c r="HS24" s="1">
        <v>0</v>
      </c>
      <c r="HT24" s="1">
        <v>0</v>
      </c>
      <c r="HU24" s="1">
        <v>0</v>
      </c>
      <c r="HV24" s="1">
        <v>0</v>
      </c>
      <c r="HW24" s="1">
        <v>0</v>
      </c>
      <c r="HX24" s="1">
        <v>0</v>
      </c>
      <c r="HY24" s="1">
        <v>0</v>
      </c>
      <c r="HZ24" s="1">
        <v>0</v>
      </c>
      <c r="IA24" s="1">
        <v>0</v>
      </c>
      <c r="IB24" s="1">
        <v>0</v>
      </c>
      <c r="IC24" s="1">
        <v>0</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61.178808733057899</v>
      </c>
      <c r="JO24" s="1">
        <v>0.49664016444819259</v>
      </c>
      <c r="JP24" s="1">
        <v>11.860926610860593</v>
      </c>
      <c r="JQ24" s="1">
        <v>0.83330301617549285</v>
      </c>
      <c r="JR24" s="1">
        <v>0.10454186323578761</v>
      </c>
      <c r="JS24" s="1">
        <v>5.5929445558708153</v>
      </c>
      <c r="JT24" s="1">
        <v>0.18929432261723911</v>
      </c>
      <c r="JU24" s="1">
        <v>6.9492707026418064</v>
      </c>
      <c r="JV24" s="1">
        <v>2.386826372325716E-2</v>
      </c>
      <c r="JW24" s="1">
        <v>0</v>
      </c>
      <c r="JX24" s="1">
        <v>6.3698156330136646</v>
      </c>
      <c r="JY24" s="1">
        <v>2.3493507487320393</v>
      </c>
      <c r="JZ24" s="1">
        <v>2.5353291106704918</v>
      </c>
      <c r="KA24" s="1">
        <v>0.31554561527210423</v>
      </c>
      <c r="KB24" s="1">
        <v>1.2003606596806116</v>
      </c>
      <c r="KC24" s="1">
        <v>0</v>
      </c>
    </row>
    <row r="25" spans="1:306" ht="11" customHeight="1">
      <c r="A25" s="1" t="s">
        <v>78</v>
      </c>
      <c r="B25" s="1">
        <v>1200.64131680133</v>
      </c>
      <c r="D25" s="1">
        <v>123.15008063195891</v>
      </c>
      <c r="CA25" s="1">
        <v>0</v>
      </c>
      <c r="CB25" s="1">
        <v>0</v>
      </c>
      <c r="CC25" s="1">
        <v>0</v>
      </c>
      <c r="CD25" s="1">
        <v>0</v>
      </c>
      <c r="CE25" s="1">
        <v>0</v>
      </c>
      <c r="CF25" s="1">
        <v>0</v>
      </c>
      <c r="CG25" s="1">
        <v>0</v>
      </c>
      <c r="CH25" s="1">
        <v>0</v>
      </c>
      <c r="CI25" s="1">
        <v>0</v>
      </c>
      <c r="CJ25" s="1">
        <v>0</v>
      </c>
      <c r="CK25" s="1">
        <v>0</v>
      </c>
      <c r="CL25" s="1">
        <v>0</v>
      </c>
      <c r="CM25" s="1">
        <v>0</v>
      </c>
      <c r="CN25" s="1">
        <v>0</v>
      </c>
      <c r="CO25" s="1">
        <v>0</v>
      </c>
      <c r="CP25" s="1">
        <v>0</v>
      </c>
      <c r="CQ25" s="1">
        <v>0</v>
      </c>
      <c r="CR25" s="1">
        <v>0</v>
      </c>
      <c r="CS25" s="1">
        <v>0</v>
      </c>
      <c r="CT25" s="1">
        <v>0</v>
      </c>
      <c r="CU25" s="1">
        <v>0</v>
      </c>
      <c r="CV25" s="1">
        <v>0</v>
      </c>
      <c r="CW25" s="1">
        <v>0</v>
      </c>
      <c r="CX25" s="1">
        <v>0</v>
      </c>
      <c r="CY25" s="1">
        <v>0</v>
      </c>
      <c r="CZ25" s="1">
        <v>0</v>
      </c>
      <c r="DA25" s="1">
        <v>0</v>
      </c>
      <c r="DB25" s="1">
        <v>0</v>
      </c>
      <c r="DC25" s="1">
        <v>0</v>
      </c>
      <c r="DD25" s="1">
        <v>0</v>
      </c>
      <c r="DE25" s="1">
        <v>0</v>
      </c>
      <c r="DF25" s="1">
        <v>0</v>
      </c>
      <c r="DG25" s="1">
        <v>0</v>
      </c>
      <c r="DH25" s="1">
        <v>0</v>
      </c>
      <c r="DI25" s="1">
        <v>0</v>
      </c>
      <c r="DJ25" s="1">
        <v>0</v>
      </c>
      <c r="DK25" s="1">
        <v>0</v>
      </c>
      <c r="DL25" s="1">
        <v>0</v>
      </c>
      <c r="DM25" s="1">
        <v>0</v>
      </c>
      <c r="DN25" s="1">
        <v>0</v>
      </c>
      <c r="DO25" s="1">
        <v>0</v>
      </c>
      <c r="DP25" s="1">
        <v>0</v>
      </c>
      <c r="DQ25" s="1">
        <v>0</v>
      </c>
      <c r="DR25" s="1">
        <v>0</v>
      </c>
      <c r="DS25" s="1">
        <v>0</v>
      </c>
      <c r="DT25" s="1">
        <v>0</v>
      </c>
      <c r="DU25" s="1">
        <v>0</v>
      </c>
      <c r="DV25" s="1">
        <v>0</v>
      </c>
      <c r="DW25" s="1">
        <v>0</v>
      </c>
      <c r="DX25" s="1">
        <v>0</v>
      </c>
      <c r="DY25" s="1">
        <v>0</v>
      </c>
      <c r="DZ25" s="1">
        <v>0</v>
      </c>
      <c r="EA25" s="1">
        <v>0</v>
      </c>
      <c r="EB25" s="1">
        <v>0</v>
      </c>
      <c r="EC25" s="1">
        <v>0</v>
      </c>
      <c r="ED25" s="1">
        <v>0</v>
      </c>
      <c r="EE25" s="1">
        <v>0</v>
      </c>
      <c r="EF25" s="1">
        <v>0</v>
      </c>
      <c r="EG25" s="1">
        <v>0</v>
      </c>
      <c r="EH25" s="1">
        <v>0</v>
      </c>
      <c r="EI25" s="1">
        <v>0</v>
      </c>
      <c r="EJ25" s="1">
        <v>0</v>
      </c>
      <c r="EK25" s="1">
        <v>0</v>
      </c>
      <c r="EL25" s="1">
        <v>0</v>
      </c>
      <c r="EM25" s="1">
        <v>0</v>
      </c>
      <c r="EN25" s="1">
        <v>0</v>
      </c>
      <c r="EO25" s="1">
        <v>0</v>
      </c>
      <c r="EP25" s="1">
        <v>0</v>
      </c>
      <c r="EQ25" s="1">
        <v>0</v>
      </c>
      <c r="ER25" s="1">
        <v>0</v>
      </c>
      <c r="ES25" s="1">
        <v>0</v>
      </c>
      <c r="ET25" s="1">
        <v>0</v>
      </c>
      <c r="EU25" s="1">
        <v>0</v>
      </c>
      <c r="EV25" s="1">
        <v>0</v>
      </c>
      <c r="EW25" s="1">
        <v>0</v>
      </c>
      <c r="EX25" s="1">
        <v>0</v>
      </c>
      <c r="EY25" s="1">
        <v>0</v>
      </c>
      <c r="EZ25" s="1">
        <v>0</v>
      </c>
      <c r="FA25" s="1">
        <v>0</v>
      </c>
      <c r="FB25" s="1">
        <v>0</v>
      </c>
      <c r="FC25" s="1">
        <v>0</v>
      </c>
      <c r="FD25" s="1">
        <v>0</v>
      </c>
      <c r="FE25" s="1">
        <v>0</v>
      </c>
      <c r="FF25" s="1">
        <v>0</v>
      </c>
      <c r="FG25" s="1">
        <v>0</v>
      </c>
      <c r="FH25" s="1">
        <v>0</v>
      </c>
      <c r="FI25" s="1">
        <v>0</v>
      </c>
      <c r="FJ25" s="1">
        <v>0</v>
      </c>
      <c r="FK25" s="1">
        <v>0</v>
      </c>
      <c r="FL25" s="1">
        <v>0</v>
      </c>
      <c r="FM25" s="1">
        <v>0</v>
      </c>
      <c r="FN25" s="1">
        <v>0</v>
      </c>
      <c r="FO25" s="1">
        <v>0</v>
      </c>
      <c r="FP25" s="1">
        <v>0</v>
      </c>
      <c r="FQ25" s="1">
        <v>0</v>
      </c>
      <c r="FR25" s="1">
        <v>0</v>
      </c>
      <c r="FS25" s="1">
        <v>0</v>
      </c>
      <c r="FT25" s="1">
        <v>0</v>
      </c>
      <c r="FU25" s="1">
        <v>0</v>
      </c>
      <c r="FV25" s="1">
        <v>0</v>
      </c>
      <c r="FW25" s="1">
        <v>0</v>
      </c>
      <c r="FX25" s="1">
        <v>0</v>
      </c>
      <c r="FY25" s="1">
        <v>0.14616490896569007</v>
      </c>
      <c r="FZ25" s="1">
        <v>0</v>
      </c>
      <c r="GA25" s="1">
        <v>10.86472237943528</v>
      </c>
      <c r="GB25" s="1">
        <v>0</v>
      </c>
      <c r="GC25" s="1">
        <v>0</v>
      </c>
      <c r="GD25" s="1">
        <v>0</v>
      </c>
      <c r="GE25" s="1">
        <v>0</v>
      </c>
      <c r="GF25" s="1">
        <v>0</v>
      </c>
      <c r="GG25" s="1">
        <v>0</v>
      </c>
      <c r="GH25" s="1">
        <v>0</v>
      </c>
      <c r="GI25" s="1">
        <v>0</v>
      </c>
      <c r="GJ25" s="1">
        <v>0</v>
      </c>
      <c r="GK25" s="1">
        <v>2.9332503219056916</v>
      </c>
      <c r="GL25" s="1">
        <v>0</v>
      </c>
      <c r="GM25" s="1">
        <v>0</v>
      </c>
      <c r="GN25" s="1">
        <v>0</v>
      </c>
      <c r="GO25" s="1">
        <v>0</v>
      </c>
      <c r="GP25" s="1">
        <v>0</v>
      </c>
      <c r="GQ25" s="1">
        <v>0</v>
      </c>
      <c r="GR25" s="1">
        <v>0</v>
      </c>
      <c r="GS25" s="1">
        <v>0</v>
      </c>
      <c r="GT25" s="1">
        <v>0</v>
      </c>
      <c r="GU25" s="1">
        <v>0</v>
      </c>
      <c r="GV25" s="1">
        <v>0</v>
      </c>
      <c r="GW25" s="1">
        <v>0</v>
      </c>
      <c r="GX25" s="1">
        <v>0</v>
      </c>
      <c r="GY25" s="1">
        <v>0</v>
      </c>
      <c r="GZ25" s="1">
        <v>0</v>
      </c>
      <c r="HA25" s="1">
        <v>0</v>
      </c>
      <c r="HB25" s="1">
        <v>0</v>
      </c>
      <c r="HC25" s="1">
        <v>0</v>
      </c>
      <c r="HD25" s="1">
        <v>0</v>
      </c>
      <c r="HE25" s="1">
        <v>0</v>
      </c>
      <c r="HF25" s="1">
        <v>0</v>
      </c>
      <c r="HG25" s="1">
        <v>0</v>
      </c>
      <c r="HH25" s="1">
        <v>0</v>
      </c>
      <c r="HI25" s="1">
        <v>0</v>
      </c>
      <c r="HJ25" s="1">
        <v>0</v>
      </c>
      <c r="HK25" s="1">
        <v>0</v>
      </c>
      <c r="HL25" s="1">
        <v>5.9966484727998641E-2</v>
      </c>
      <c r="HM25" s="1">
        <v>0</v>
      </c>
      <c r="HN25" s="1">
        <v>0.28471033484050812</v>
      </c>
      <c r="HO25" s="1">
        <v>0</v>
      </c>
      <c r="HP25" s="1">
        <v>0</v>
      </c>
      <c r="HQ25" s="1">
        <v>0</v>
      </c>
      <c r="HR25" s="1">
        <v>0</v>
      </c>
      <c r="HS25" s="1">
        <v>0</v>
      </c>
      <c r="HT25" s="1">
        <v>0</v>
      </c>
      <c r="HU25" s="1">
        <v>0</v>
      </c>
      <c r="HV25" s="1">
        <v>0</v>
      </c>
      <c r="HW25" s="1">
        <v>0</v>
      </c>
      <c r="HX25" s="1">
        <v>0</v>
      </c>
      <c r="HY25" s="1">
        <v>0</v>
      </c>
      <c r="HZ25" s="1">
        <v>0</v>
      </c>
      <c r="IA25" s="1">
        <v>0</v>
      </c>
      <c r="IB25" s="1">
        <v>0</v>
      </c>
      <c r="IC25" s="1">
        <v>0</v>
      </c>
      <c r="ID25" s="1">
        <v>0</v>
      </c>
      <c r="IE25" s="1">
        <v>0</v>
      </c>
      <c r="IF25" s="1">
        <v>0</v>
      </c>
      <c r="IG25" s="1">
        <v>0</v>
      </c>
      <c r="IH25" s="1">
        <v>0</v>
      </c>
      <c r="II25" s="1">
        <v>0</v>
      </c>
      <c r="IJ25" s="1">
        <v>0</v>
      </c>
      <c r="IK25" s="1">
        <v>0</v>
      </c>
      <c r="IL25" s="1">
        <v>0</v>
      </c>
      <c r="IM25" s="1">
        <v>0</v>
      </c>
      <c r="IN25" s="1">
        <v>0</v>
      </c>
      <c r="IO25" s="1">
        <v>0</v>
      </c>
      <c r="IP25" s="1">
        <v>0</v>
      </c>
      <c r="IQ25" s="1">
        <v>0</v>
      </c>
      <c r="IR25" s="1">
        <v>0</v>
      </c>
      <c r="IS25" s="1">
        <v>0</v>
      </c>
      <c r="IT25" s="1">
        <v>0</v>
      </c>
      <c r="IU25" s="1">
        <v>0</v>
      </c>
      <c r="IV25" s="1">
        <v>0</v>
      </c>
      <c r="IW25" s="1">
        <v>0</v>
      </c>
      <c r="IX25" s="1">
        <v>0</v>
      </c>
      <c r="IY25" s="1">
        <v>0</v>
      </c>
      <c r="IZ25" s="1">
        <v>0</v>
      </c>
      <c r="JA25" s="1">
        <v>0</v>
      </c>
      <c r="JB25" s="1">
        <v>0</v>
      </c>
      <c r="JC25" s="1">
        <v>0</v>
      </c>
      <c r="JD25" s="1">
        <v>0</v>
      </c>
      <c r="JE25" s="1">
        <v>0</v>
      </c>
      <c r="JF25" s="1">
        <v>0</v>
      </c>
      <c r="JG25" s="1">
        <v>0</v>
      </c>
      <c r="JH25" s="1">
        <v>0</v>
      </c>
      <c r="JI25" s="1">
        <v>0</v>
      </c>
      <c r="JJ25" s="1">
        <v>0</v>
      </c>
      <c r="JK25" s="1">
        <v>0</v>
      </c>
      <c r="JL25" s="1">
        <v>0</v>
      </c>
      <c r="JM25" s="1">
        <v>0</v>
      </c>
      <c r="JN25" s="1">
        <v>61.357932364315793</v>
      </c>
      <c r="JO25" s="1">
        <v>0.50806789258293394</v>
      </c>
      <c r="JP25" s="1">
        <v>12.128387398862838</v>
      </c>
      <c r="JQ25" s="1">
        <v>0.82994470598880521</v>
      </c>
      <c r="JR25" s="1">
        <v>8.8298745957893707E-2</v>
      </c>
      <c r="JS25" s="1">
        <v>5.4727863948145439</v>
      </c>
      <c r="JT25" s="1">
        <v>0.19362837776765318</v>
      </c>
      <c r="JU25" s="1">
        <v>6.3263390647262581</v>
      </c>
      <c r="JV25" s="1">
        <v>2.4105955182031777E-2</v>
      </c>
      <c r="JW25" s="1">
        <v>0</v>
      </c>
      <c r="JX25" s="1">
        <v>6.5071977691797507</v>
      </c>
      <c r="JY25" s="1">
        <v>2.4089156507653589</v>
      </c>
      <c r="JZ25" s="1">
        <v>2.5998885035811705</v>
      </c>
      <c r="KA25" s="1">
        <v>0.32358064049698182</v>
      </c>
      <c r="KB25" s="1">
        <v>1.2309265357779902</v>
      </c>
      <c r="KC25" s="1">
        <v>0</v>
      </c>
    </row>
    <row r="26" spans="1:306" ht="11" customHeight="1">
      <c r="A26" s="1" t="s">
        <v>66</v>
      </c>
      <c r="B26" s="1">
        <v>1200.64131680133</v>
      </c>
      <c r="D26" s="1">
        <v>123.15008063198084</v>
      </c>
      <c r="CA26" s="1">
        <v>0</v>
      </c>
      <c r="CB26" s="1">
        <v>0</v>
      </c>
      <c r="CC26" s="1">
        <v>0</v>
      </c>
      <c r="CD26" s="1">
        <v>0</v>
      </c>
      <c r="CE26" s="1">
        <v>0</v>
      </c>
      <c r="CF26" s="1">
        <v>0</v>
      </c>
      <c r="CG26" s="1">
        <v>0</v>
      </c>
      <c r="CH26" s="1">
        <v>0</v>
      </c>
      <c r="CI26" s="1">
        <v>0</v>
      </c>
      <c r="CJ26" s="1">
        <v>0</v>
      </c>
      <c r="CK26" s="1">
        <v>0</v>
      </c>
      <c r="CL26" s="1">
        <v>0</v>
      </c>
      <c r="CM26" s="1">
        <v>0</v>
      </c>
      <c r="CN26" s="1">
        <v>0</v>
      </c>
      <c r="CO26" s="1">
        <v>0</v>
      </c>
      <c r="CP26" s="1">
        <v>0</v>
      </c>
      <c r="CQ26" s="1">
        <v>0</v>
      </c>
      <c r="CR26" s="1">
        <v>0</v>
      </c>
      <c r="CS26" s="1">
        <v>0</v>
      </c>
      <c r="CT26" s="1">
        <v>0</v>
      </c>
      <c r="CU26" s="1">
        <v>0</v>
      </c>
      <c r="CV26" s="1">
        <v>0</v>
      </c>
      <c r="CW26" s="1">
        <v>0</v>
      </c>
      <c r="CX26" s="1">
        <v>0</v>
      </c>
      <c r="CY26" s="1">
        <v>0</v>
      </c>
      <c r="CZ26" s="1">
        <v>0</v>
      </c>
      <c r="DA26" s="1">
        <v>0</v>
      </c>
      <c r="DB26" s="1">
        <v>0</v>
      </c>
      <c r="DC26" s="1">
        <v>0</v>
      </c>
      <c r="DD26" s="1">
        <v>0</v>
      </c>
      <c r="DE26" s="1">
        <v>0</v>
      </c>
      <c r="DF26" s="1">
        <v>0</v>
      </c>
      <c r="DG26" s="1">
        <v>0</v>
      </c>
      <c r="DH26" s="1">
        <v>0</v>
      </c>
      <c r="DI26" s="1">
        <v>0</v>
      </c>
      <c r="DJ26" s="1">
        <v>0</v>
      </c>
      <c r="DK26" s="1">
        <v>0</v>
      </c>
      <c r="DL26" s="1">
        <v>0</v>
      </c>
      <c r="DM26" s="1">
        <v>0</v>
      </c>
      <c r="DN26" s="1">
        <v>0</v>
      </c>
      <c r="DO26" s="1">
        <v>0</v>
      </c>
      <c r="DP26" s="1">
        <v>0</v>
      </c>
      <c r="DQ26" s="1">
        <v>0</v>
      </c>
      <c r="DR26" s="1">
        <v>0</v>
      </c>
      <c r="DS26" s="1">
        <v>0</v>
      </c>
      <c r="DT26" s="1">
        <v>0</v>
      </c>
      <c r="DU26" s="1">
        <v>0</v>
      </c>
      <c r="DV26" s="1">
        <v>0</v>
      </c>
      <c r="DW26" s="1">
        <v>0</v>
      </c>
      <c r="DX26" s="1">
        <v>0</v>
      </c>
      <c r="DY26" s="1">
        <v>0</v>
      </c>
      <c r="DZ26" s="1">
        <v>0</v>
      </c>
      <c r="EA26" s="1">
        <v>0</v>
      </c>
      <c r="EB26" s="1">
        <v>0</v>
      </c>
      <c r="EC26" s="1">
        <v>0</v>
      </c>
      <c r="ED26" s="1">
        <v>0</v>
      </c>
      <c r="EE26" s="1">
        <v>0</v>
      </c>
      <c r="EF26" s="1">
        <v>0</v>
      </c>
      <c r="EG26" s="1">
        <v>0</v>
      </c>
      <c r="EH26" s="1">
        <v>0</v>
      </c>
      <c r="EI26" s="1">
        <v>0</v>
      </c>
      <c r="EJ26" s="1">
        <v>0</v>
      </c>
      <c r="EK26" s="1">
        <v>0</v>
      </c>
      <c r="EL26" s="1">
        <v>0</v>
      </c>
      <c r="EM26" s="1">
        <v>0</v>
      </c>
      <c r="EN26" s="1">
        <v>0</v>
      </c>
      <c r="EO26" s="1">
        <v>0</v>
      </c>
      <c r="EP26" s="1">
        <v>0</v>
      </c>
      <c r="EQ26" s="1">
        <v>0</v>
      </c>
      <c r="ER26" s="1">
        <v>0</v>
      </c>
      <c r="ES26" s="1">
        <v>0</v>
      </c>
      <c r="ET26" s="1">
        <v>0</v>
      </c>
      <c r="EU26" s="1">
        <v>0</v>
      </c>
      <c r="EV26" s="1">
        <v>0</v>
      </c>
      <c r="EW26" s="1">
        <v>0</v>
      </c>
      <c r="EX26" s="1">
        <v>0</v>
      </c>
      <c r="EY26" s="1">
        <v>0</v>
      </c>
      <c r="EZ26" s="1">
        <v>0</v>
      </c>
      <c r="FA26" s="1">
        <v>0</v>
      </c>
      <c r="FB26" s="1">
        <v>0</v>
      </c>
      <c r="FC26" s="1">
        <v>0</v>
      </c>
      <c r="FD26" s="1">
        <v>0</v>
      </c>
      <c r="FE26" s="1">
        <v>0</v>
      </c>
      <c r="FF26" s="1">
        <v>0</v>
      </c>
      <c r="FG26" s="1">
        <v>0</v>
      </c>
      <c r="FH26" s="1">
        <v>0</v>
      </c>
      <c r="FI26" s="1">
        <v>0</v>
      </c>
      <c r="FJ26" s="1">
        <v>0</v>
      </c>
      <c r="FK26" s="1">
        <v>0</v>
      </c>
      <c r="FL26" s="1">
        <v>0</v>
      </c>
      <c r="FM26" s="1">
        <v>0</v>
      </c>
      <c r="FN26" s="1">
        <v>0</v>
      </c>
      <c r="FO26" s="1">
        <v>0</v>
      </c>
      <c r="FP26" s="1">
        <v>0</v>
      </c>
      <c r="FQ26" s="1">
        <v>0</v>
      </c>
      <c r="FR26" s="1">
        <v>0</v>
      </c>
      <c r="FS26" s="1">
        <v>0</v>
      </c>
      <c r="FT26" s="1">
        <v>0</v>
      </c>
      <c r="FU26" s="1">
        <v>0</v>
      </c>
      <c r="FV26" s="1">
        <v>0</v>
      </c>
      <c r="FW26" s="1">
        <v>0</v>
      </c>
      <c r="FX26" s="1">
        <v>0</v>
      </c>
      <c r="FY26" s="1">
        <v>1.5166752496145854E-3</v>
      </c>
      <c r="FZ26" s="1">
        <v>0.14464823401281018</v>
      </c>
      <c r="GA26" s="1">
        <v>11.009370613448091</v>
      </c>
      <c r="GB26" s="1">
        <v>0</v>
      </c>
      <c r="GC26" s="1">
        <v>0</v>
      </c>
      <c r="GD26" s="1">
        <v>0</v>
      </c>
      <c r="GE26" s="1">
        <v>0</v>
      </c>
      <c r="GF26" s="1">
        <v>0</v>
      </c>
      <c r="GG26" s="1">
        <v>0</v>
      </c>
      <c r="GH26" s="1">
        <v>0</v>
      </c>
      <c r="GI26" s="1">
        <v>0</v>
      </c>
      <c r="GJ26" s="1">
        <v>0</v>
      </c>
      <c r="GK26" s="1">
        <v>2.1111166801301459E-3</v>
      </c>
      <c r="GL26" s="1">
        <v>2.9311392049059948</v>
      </c>
      <c r="GM26" s="1">
        <v>2.9311392049059948</v>
      </c>
      <c r="GN26" s="1">
        <v>0</v>
      </c>
      <c r="GO26" s="1">
        <v>0</v>
      </c>
      <c r="GP26" s="1">
        <v>0</v>
      </c>
      <c r="GQ26" s="1">
        <v>0</v>
      </c>
      <c r="GR26" s="1">
        <v>0</v>
      </c>
      <c r="GS26" s="1">
        <v>0</v>
      </c>
      <c r="GT26" s="1">
        <v>0</v>
      </c>
      <c r="GU26" s="1">
        <v>0</v>
      </c>
      <c r="GV26" s="1">
        <v>0</v>
      </c>
      <c r="GW26" s="1">
        <v>0</v>
      </c>
      <c r="GX26" s="1">
        <v>0</v>
      </c>
      <c r="GY26" s="1">
        <v>0</v>
      </c>
      <c r="GZ26" s="1">
        <v>0</v>
      </c>
      <c r="HA26" s="1">
        <v>0</v>
      </c>
      <c r="HB26" s="1">
        <v>0</v>
      </c>
      <c r="HC26" s="1">
        <v>0</v>
      </c>
      <c r="HD26" s="1">
        <v>0</v>
      </c>
      <c r="HE26" s="1">
        <v>0</v>
      </c>
      <c r="HF26" s="1">
        <v>0</v>
      </c>
      <c r="HG26" s="1">
        <v>0</v>
      </c>
      <c r="HH26" s="1">
        <v>0</v>
      </c>
      <c r="HI26" s="1">
        <v>0</v>
      </c>
      <c r="HJ26" s="1">
        <v>0</v>
      </c>
      <c r="HK26" s="1">
        <v>0</v>
      </c>
      <c r="HL26" s="1">
        <v>1.9974920151527146E-3</v>
      </c>
      <c r="HM26" s="1">
        <v>5.796899271360164E-2</v>
      </c>
      <c r="HN26" s="1">
        <v>0.34267932755410974</v>
      </c>
      <c r="HO26" s="1">
        <v>0</v>
      </c>
      <c r="HP26" s="1">
        <v>0</v>
      </c>
      <c r="HQ26" s="1">
        <v>0</v>
      </c>
      <c r="HR26" s="1">
        <v>0</v>
      </c>
      <c r="HS26" s="1">
        <v>0</v>
      </c>
      <c r="HT26" s="1">
        <v>0</v>
      </c>
      <c r="HU26" s="1">
        <v>0</v>
      </c>
      <c r="HV26" s="1">
        <v>0</v>
      </c>
      <c r="HW26" s="1">
        <v>0</v>
      </c>
      <c r="HX26" s="1">
        <v>0</v>
      </c>
      <c r="HY26" s="1">
        <v>0</v>
      </c>
      <c r="HZ26" s="1">
        <v>0</v>
      </c>
      <c r="IA26" s="1">
        <v>0</v>
      </c>
      <c r="IB26" s="1">
        <v>0</v>
      </c>
      <c r="IC26" s="1">
        <v>0</v>
      </c>
      <c r="ID26" s="1">
        <v>0</v>
      </c>
      <c r="IE26" s="1">
        <v>0</v>
      </c>
      <c r="IF26" s="1">
        <v>0</v>
      </c>
      <c r="IG26" s="1">
        <v>0</v>
      </c>
      <c r="IH26" s="1">
        <v>0</v>
      </c>
      <c r="II26" s="1">
        <v>0</v>
      </c>
      <c r="IJ26" s="1">
        <v>0</v>
      </c>
      <c r="IK26" s="1">
        <v>0</v>
      </c>
      <c r="IL26" s="1">
        <v>0</v>
      </c>
      <c r="IM26" s="1">
        <v>0</v>
      </c>
      <c r="IN26" s="1">
        <v>0</v>
      </c>
      <c r="IO26" s="1">
        <v>0</v>
      </c>
      <c r="IP26" s="1">
        <v>0</v>
      </c>
      <c r="IQ26" s="1">
        <v>0</v>
      </c>
      <c r="IR26" s="1">
        <v>0</v>
      </c>
      <c r="IS26" s="1">
        <v>0</v>
      </c>
      <c r="IT26" s="1">
        <v>0</v>
      </c>
      <c r="IU26" s="1">
        <v>0</v>
      </c>
      <c r="IV26" s="1">
        <v>0</v>
      </c>
      <c r="IW26" s="1">
        <v>0</v>
      </c>
      <c r="IX26" s="1">
        <v>0</v>
      </c>
      <c r="IY26" s="1">
        <v>0</v>
      </c>
      <c r="IZ26" s="1">
        <v>0</v>
      </c>
      <c r="JA26" s="1">
        <v>0</v>
      </c>
      <c r="JB26" s="1">
        <v>0</v>
      </c>
      <c r="JC26" s="1">
        <v>0</v>
      </c>
      <c r="JD26" s="1">
        <v>0</v>
      </c>
      <c r="JE26" s="1">
        <v>0</v>
      </c>
      <c r="JF26" s="1">
        <v>0</v>
      </c>
      <c r="JG26" s="1">
        <v>0</v>
      </c>
      <c r="JH26" s="1">
        <v>0</v>
      </c>
      <c r="JI26" s="1">
        <v>0</v>
      </c>
      <c r="JJ26" s="1">
        <v>0</v>
      </c>
      <c r="JK26" s="1">
        <v>0</v>
      </c>
      <c r="JL26" s="1">
        <v>0</v>
      </c>
      <c r="JM26" s="1">
        <v>0</v>
      </c>
      <c r="JN26" s="1">
        <v>61.357932364354639</v>
      </c>
      <c r="JO26" s="1">
        <v>0.50806789258290941</v>
      </c>
      <c r="JP26" s="1">
        <v>12.128387398863772</v>
      </c>
      <c r="JQ26" s="1">
        <v>0.82994470599006953</v>
      </c>
      <c r="JR26" s="1">
        <v>8.8298745957666291E-2</v>
      </c>
      <c r="JS26" s="1">
        <v>5.4727863948013731</v>
      </c>
      <c r="JT26" s="1">
        <v>0.1936283777666189</v>
      </c>
      <c r="JU26" s="1">
        <v>6.3263390647007132</v>
      </c>
      <c r="JV26" s="1">
        <v>2.4105955181281703E-2</v>
      </c>
      <c r="JW26" s="1">
        <v>0</v>
      </c>
      <c r="JX26" s="1">
        <v>6.5071977691805918</v>
      </c>
      <c r="JY26" s="1">
        <v>2.4089156507649538</v>
      </c>
      <c r="JZ26" s="1">
        <v>2.5998885035807073</v>
      </c>
      <c r="KA26" s="1">
        <v>0.32358064049691815</v>
      </c>
      <c r="KB26" s="1">
        <v>1.230926535777771</v>
      </c>
      <c r="KC26" s="1">
        <v>0</v>
      </c>
    </row>
    <row r="27" spans="1:306" s="6" customFormat="1" ht="11" customHeight="1">
      <c r="A27" s="6" t="s">
        <v>72</v>
      </c>
      <c r="C27" s="6">
        <v>793.69059510015052</v>
      </c>
      <c r="N27" s="6">
        <v>0</v>
      </c>
      <c r="O27" s="6">
        <v>0</v>
      </c>
      <c r="P27" s="6">
        <v>0</v>
      </c>
      <c r="Q27" s="6">
        <v>0</v>
      </c>
      <c r="R27" s="6">
        <v>0</v>
      </c>
      <c r="S27" s="6">
        <v>0</v>
      </c>
      <c r="T27" s="6">
        <v>0</v>
      </c>
      <c r="U27" s="6">
        <v>0</v>
      </c>
      <c r="V27" s="6">
        <v>0</v>
      </c>
      <c r="W27" s="6">
        <v>0</v>
      </c>
      <c r="X27" s="6">
        <v>0</v>
      </c>
      <c r="Y27" s="6">
        <v>8.8393298547103107</v>
      </c>
      <c r="Z27" s="6">
        <v>0</v>
      </c>
      <c r="AA27" s="6">
        <v>0</v>
      </c>
      <c r="AB27" s="6">
        <v>0</v>
      </c>
      <c r="AC27" s="6">
        <v>0</v>
      </c>
      <c r="AD27" s="6">
        <v>0</v>
      </c>
      <c r="AE27" s="6">
        <v>0</v>
      </c>
      <c r="AF27" s="6">
        <v>0</v>
      </c>
      <c r="AG27" s="6">
        <v>41.878653616002623</v>
      </c>
      <c r="AH27" s="6">
        <v>0</v>
      </c>
      <c r="AI27" s="6">
        <v>0</v>
      </c>
      <c r="AJ27" s="6">
        <v>0</v>
      </c>
      <c r="AK27" s="6">
        <v>0</v>
      </c>
      <c r="AL27" s="6">
        <v>0</v>
      </c>
      <c r="AM27" s="6">
        <v>0</v>
      </c>
      <c r="AN27" s="6">
        <v>0</v>
      </c>
      <c r="AO27" s="6">
        <v>0</v>
      </c>
      <c r="AP27" s="6">
        <v>0</v>
      </c>
      <c r="AQ27" s="6">
        <v>0</v>
      </c>
      <c r="AR27" s="6">
        <v>0</v>
      </c>
      <c r="AS27" s="6">
        <v>0</v>
      </c>
      <c r="AT27" s="6">
        <v>0</v>
      </c>
      <c r="AU27" s="6">
        <v>0</v>
      </c>
      <c r="AV27" s="6">
        <v>0</v>
      </c>
      <c r="AW27" s="6">
        <v>0</v>
      </c>
      <c r="AX27" s="6">
        <v>0</v>
      </c>
      <c r="AY27" s="6">
        <v>0</v>
      </c>
      <c r="AZ27" s="6">
        <v>7.03422361083837</v>
      </c>
      <c r="BA27" s="6">
        <v>0</v>
      </c>
      <c r="BB27" s="6">
        <v>0</v>
      </c>
      <c r="BC27" s="6">
        <v>0</v>
      </c>
      <c r="BD27" s="6">
        <v>4.9644107294498037</v>
      </c>
      <c r="BE27" s="6">
        <v>0.86753533585006815</v>
      </c>
      <c r="BF27" s="6">
        <v>0</v>
      </c>
      <c r="BG27" s="6">
        <v>0</v>
      </c>
      <c r="BH27" s="6">
        <v>0</v>
      </c>
      <c r="BI27" s="6">
        <v>0.14827569993423292</v>
      </c>
      <c r="BJ27" s="6">
        <v>0</v>
      </c>
      <c r="BK27" s="6">
        <v>0</v>
      </c>
      <c r="BL27" s="6">
        <v>0</v>
      </c>
      <c r="BM27" s="6">
        <v>0</v>
      </c>
      <c r="BN27" s="6">
        <v>0</v>
      </c>
      <c r="BO27" s="6">
        <v>0</v>
      </c>
      <c r="BP27" s="6">
        <v>0</v>
      </c>
      <c r="BQ27" s="6">
        <v>0</v>
      </c>
      <c r="BR27" s="6">
        <v>0</v>
      </c>
      <c r="BS27" s="6">
        <v>0</v>
      </c>
      <c r="BT27" s="6">
        <v>0</v>
      </c>
      <c r="BU27" s="6">
        <v>0</v>
      </c>
      <c r="BV27" s="6">
        <v>0</v>
      </c>
      <c r="BW27" s="6">
        <v>0</v>
      </c>
      <c r="BX27" s="6">
        <v>0</v>
      </c>
      <c r="BY27" s="6">
        <v>0</v>
      </c>
      <c r="BZ27" s="6">
        <v>0</v>
      </c>
      <c r="KD27" s="6">
        <v>75.724997942061236</v>
      </c>
      <c r="KE27" s="6">
        <v>0.32699199874511714</v>
      </c>
      <c r="KF27" s="6">
        <v>9.7801966526460937</v>
      </c>
      <c r="KG27" s="6">
        <v>0.1682563916829346</v>
      </c>
      <c r="KH27" s="6">
        <v>0</v>
      </c>
      <c r="KI27" s="6">
        <v>0.4464397187317164</v>
      </c>
      <c r="KJ27" s="6">
        <v>0.16039223256355736</v>
      </c>
      <c r="KK27" s="6">
        <v>0.34741821429322572</v>
      </c>
      <c r="KL27" s="6">
        <v>0</v>
      </c>
      <c r="KM27" s="6">
        <v>0</v>
      </c>
      <c r="KN27" s="6">
        <v>2.0944563177660447</v>
      </c>
      <c r="KO27" s="6">
        <v>2.0839763858286018</v>
      </c>
      <c r="KP27" s="6">
        <v>5.8268366489682402</v>
      </c>
      <c r="KQ27" s="6">
        <v>0.30391358561553589</v>
      </c>
      <c r="KR27" s="6">
        <v>2.7361239110976898</v>
      </c>
      <c r="KS27" s="6">
        <v>0</v>
      </c>
      <c r="KT27" s="6">
        <v>0.1</v>
      </c>
    </row>
    <row r="28" spans="1:306" ht="11" customHeight="1">
      <c r="A28" s="1" t="s">
        <v>92</v>
      </c>
      <c r="B28" s="1">
        <v>1200.64131680133</v>
      </c>
      <c r="D28" s="1">
        <v>144.08919119456985</v>
      </c>
      <c r="CA28" s="1">
        <v>0</v>
      </c>
      <c r="CB28" s="1">
        <v>0</v>
      </c>
      <c r="CC28" s="1">
        <v>0</v>
      </c>
      <c r="CD28" s="1">
        <v>0</v>
      </c>
      <c r="CE28" s="1">
        <v>0</v>
      </c>
      <c r="CF28" s="1">
        <v>0</v>
      </c>
      <c r="CG28" s="1">
        <v>0</v>
      </c>
      <c r="CH28" s="1">
        <v>0</v>
      </c>
      <c r="CI28" s="1">
        <v>0</v>
      </c>
      <c r="CJ28" s="1">
        <v>0</v>
      </c>
      <c r="CK28" s="1">
        <v>0</v>
      </c>
      <c r="CL28" s="1">
        <v>0</v>
      </c>
      <c r="CM28" s="1">
        <v>0</v>
      </c>
      <c r="CN28" s="1">
        <v>0</v>
      </c>
      <c r="CO28" s="1">
        <v>0</v>
      </c>
      <c r="CP28" s="1">
        <v>0</v>
      </c>
      <c r="CQ28" s="1">
        <v>0</v>
      </c>
      <c r="CR28" s="1">
        <v>0</v>
      </c>
      <c r="CS28" s="1">
        <v>0</v>
      </c>
      <c r="CT28" s="1">
        <v>0</v>
      </c>
      <c r="CU28" s="1">
        <v>0</v>
      </c>
      <c r="CV28" s="1">
        <v>0</v>
      </c>
      <c r="CW28" s="1">
        <v>0</v>
      </c>
      <c r="CX28" s="1">
        <v>0</v>
      </c>
      <c r="CY28" s="1">
        <v>0</v>
      </c>
      <c r="CZ28" s="1">
        <v>0</v>
      </c>
      <c r="DA28" s="1">
        <v>0</v>
      </c>
      <c r="DB28" s="1">
        <v>0</v>
      </c>
      <c r="DC28" s="1">
        <v>0</v>
      </c>
      <c r="DD28" s="1">
        <v>0</v>
      </c>
      <c r="DE28" s="1">
        <v>0</v>
      </c>
      <c r="DF28" s="1">
        <v>0</v>
      </c>
      <c r="DG28" s="1">
        <v>0</v>
      </c>
      <c r="DH28" s="1">
        <v>0</v>
      </c>
      <c r="DI28" s="1">
        <v>0</v>
      </c>
      <c r="DJ28" s="1">
        <v>0</v>
      </c>
      <c r="DK28" s="1">
        <v>0</v>
      </c>
      <c r="DL28" s="1">
        <v>0</v>
      </c>
      <c r="DM28" s="1">
        <v>0</v>
      </c>
      <c r="DN28" s="1">
        <v>0</v>
      </c>
      <c r="DO28" s="1">
        <v>0</v>
      </c>
      <c r="DP28" s="1">
        <v>0</v>
      </c>
      <c r="DQ28" s="1">
        <v>0</v>
      </c>
      <c r="DR28" s="1">
        <v>0</v>
      </c>
      <c r="DS28" s="1">
        <v>0</v>
      </c>
      <c r="DT28" s="1">
        <v>0</v>
      </c>
      <c r="DU28" s="1">
        <v>0</v>
      </c>
      <c r="DV28" s="1">
        <v>0</v>
      </c>
      <c r="DW28" s="1">
        <v>0</v>
      </c>
      <c r="DX28" s="1">
        <v>0</v>
      </c>
      <c r="DY28" s="1">
        <v>0</v>
      </c>
      <c r="DZ28" s="1">
        <v>0</v>
      </c>
      <c r="EA28" s="1">
        <v>0</v>
      </c>
      <c r="EB28" s="1">
        <v>0</v>
      </c>
      <c r="EC28" s="1">
        <v>0</v>
      </c>
      <c r="ED28" s="1">
        <v>0</v>
      </c>
      <c r="EE28" s="1">
        <v>0</v>
      </c>
      <c r="EF28" s="1">
        <v>0</v>
      </c>
      <c r="EG28" s="1">
        <v>0</v>
      </c>
      <c r="EH28" s="1">
        <v>0</v>
      </c>
      <c r="EI28" s="1">
        <v>0</v>
      </c>
      <c r="EJ28" s="1">
        <v>0</v>
      </c>
      <c r="EK28" s="1">
        <v>0</v>
      </c>
      <c r="EL28" s="1">
        <v>0</v>
      </c>
      <c r="EM28" s="1">
        <v>0</v>
      </c>
      <c r="EN28" s="1">
        <v>0</v>
      </c>
      <c r="EO28" s="1">
        <v>0</v>
      </c>
      <c r="EP28" s="1">
        <v>0</v>
      </c>
      <c r="EQ28" s="1">
        <v>0</v>
      </c>
      <c r="ER28" s="1">
        <v>0</v>
      </c>
      <c r="ES28" s="1">
        <v>0</v>
      </c>
      <c r="ET28" s="1">
        <v>0</v>
      </c>
      <c r="EU28" s="1">
        <v>0</v>
      </c>
      <c r="EV28" s="1">
        <v>0</v>
      </c>
      <c r="EW28" s="1">
        <v>0</v>
      </c>
      <c r="EX28" s="1">
        <v>0</v>
      </c>
      <c r="EY28" s="1">
        <v>0</v>
      </c>
      <c r="EZ28" s="1">
        <v>0</v>
      </c>
      <c r="FA28" s="1">
        <v>0</v>
      </c>
      <c r="FB28" s="1">
        <v>0</v>
      </c>
      <c r="FC28" s="1">
        <v>0</v>
      </c>
      <c r="FD28" s="1">
        <v>0</v>
      </c>
      <c r="FE28" s="1">
        <v>0</v>
      </c>
      <c r="FF28" s="1">
        <v>0</v>
      </c>
      <c r="FG28" s="1">
        <v>0</v>
      </c>
      <c r="FH28" s="1">
        <v>0</v>
      </c>
      <c r="FI28" s="1">
        <v>0</v>
      </c>
      <c r="FJ28" s="1">
        <v>0</v>
      </c>
      <c r="FK28" s="1">
        <v>0</v>
      </c>
      <c r="FL28" s="1">
        <v>0</v>
      </c>
      <c r="FM28" s="1">
        <v>0</v>
      </c>
      <c r="FN28" s="1">
        <v>0</v>
      </c>
      <c r="FO28" s="1">
        <v>0</v>
      </c>
      <c r="FP28" s="1">
        <v>0</v>
      </c>
      <c r="FQ28" s="1">
        <v>0</v>
      </c>
      <c r="FR28" s="1">
        <v>0</v>
      </c>
      <c r="FS28" s="1">
        <v>0</v>
      </c>
      <c r="FT28" s="1">
        <v>0</v>
      </c>
      <c r="FU28" s="1">
        <v>0</v>
      </c>
      <c r="FV28" s="1">
        <v>0</v>
      </c>
      <c r="FW28" s="1">
        <v>0</v>
      </c>
      <c r="FX28" s="1">
        <v>0</v>
      </c>
      <c r="FY28" s="1">
        <v>0</v>
      </c>
      <c r="FZ28" s="1">
        <v>0</v>
      </c>
      <c r="GA28" s="1">
        <v>11.009370613448091</v>
      </c>
      <c r="GB28" s="1">
        <v>0</v>
      </c>
      <c r="GC28" s="1">
        <v>0</v>
      </c>
      <c r="GD28" s="1">
        <v>0</v>
      </c>
      <c r="GE28" s="1">
        <v>0</v>
      </c>
      <c r="GF28" s="1">
        <v>0</v>
      </c>
      <c r="GG28" s="1">
        <v>0</v>
      </c>
      <c r="GH28" s="1">
        <v>0</v>
      </c>
      <c r="GI28" s="1">
        <v>0</v>
      </c>
      <c r="GJ28" s="1">
        <v>0</v>
      </c>
      <c r="GK28" s="1">
        <v>0</v>
      </c>
      <c r="GL28" s="1">
        <v>0</v>
      </c>
      <c r="GM28" s="1">
        <v>2.9311392049059948</v>
      </c>
      <c r="GN28" s="1">
        <v>0</v>
      </c>
      <c r="GO28" s="1">
        <v>0</v>
      </c>
      <c r="GP28" s="1">
        <v>0</v>
      </c>
      <c r="GQ28" s="1">
        <v>0</v>
      </c>
      <c r="GR28" s="1">
        <v>0</v>
      </c>
      <c r="GS28" s="1">
        <v>0</v>
      </c>
      <c r="GT28" s="1">
        <v>0</v>
      </c>
      <c r="GU28" s="1">
        <v>0</v>
      </c>
      <c r="GV28" s="1">
        <v>0</v>
      </c>
      <c r="GW28" s="1">
        <v>0</v>
      </c>
      <c r="GX28" s="1">
        <v>0</v>
      </c>
      <c r="GY28" s="1">
        <v>0</v>
      </c>
      <c r="GZ28" s="1">
        <v>0</v>
      </c>
      <c r="HA28" s="1">
        <v>0</v>
      </c>
      <c r="HB28" s="1">
        <v>0</v>
      </c>
      <c r="HC28" s="1">
        <v>0</v>
      </c>
      <c r="HD28" s="1">
        <v>0</v>
      </c>
      <c r="HE28" s="1">
        <v>0</v>
      </c>
      <c r="HF28" s="1">
        <v>0</v>
      </c>
      <c r="HG28" s="1">
        <v>0</v>
      </c>
      <c r="HH28" s="1">
        <v>0</v>
      </c>
      <c r="HI28" s="1">
        <v>0</v>
      </c>
      <c r="HJ28" s="1">
        <v>0</v>
      </c>
      <c r="HK28" s="1">
        <v>0</v>
      </c>
      <c r="HL28" s="1">
        <v>0</v>
      </c>
      <c r="HM28" s="1">
        <v>0</v>
      </c>
      <c r="HN28" s="1">
        <v>0.34267932755410974</v>
      </c>
      <c r="HO28" s="1">
        <v>0</v>
      </c>
      <c r="HP28" s="1">
        <v>0</v>
      </c>
      <c r="HQ28" s="1">
        <v>0</v>
      </c>
      <c r="HR28" s="1">
        <v>0</v>
      </c>
      <c r="HS28" s="1">
        <v>0</v>
      </c>
      <c r="HT28" s="1">
        <v>0</v>
      </c>
      <c r="HU28" s="1">
        <v>0</v>
      </c>
      <c r="HV28" s="1">
        <v>0</v>
      </c>
      <c r="HW28" s="1">
        <v>0</v>
      </c>
      <c r="HX28" s="1">
        <v>0</v>
      </c>
      <c r="HY28" s="1">
        <v>0</v>
      </c>
      <c r="HZ28" s="1">
        <v>0</v>
      </c>
      <c r="IA28" s="1">
        <v>0</v>
      </c>
      <c r="IB28" s="1">
        <v>0</v>
      </c>
      <c r="IC28" s="1">
        <v>0</v>
      </c>
      <c r="ID28" s="1">
        <v>0</v>
      </c>
      <c r="IE28" s="1">
        <v>0</v>
      </c>
      <c r="IF28" s="1">
        <v>0</v>
      </c>
      <c r="IG28" s="1">
        <v>0</v>
      </c>
      <c r="IH28" s="1">
        <v>0</v>
      </c>
      <c r="II28" s="1">
        <v>0</v>
      </c>
      <c r="IJ28" s="1">
        <v>0</v>
      </c>
      <c r="IK28" s="1">
        <v>0</v>
      </c>
      <c r="IL28" s="1">
        <v>0</v>
      </c>
      <c r="IM28" s="1">
        <v>0</v>
      </c>
      <c r="IN28" s="1">
        <v>0</v>
      </c>
      <c r="IO28" s="1">
        <v>0</v>
      </c>
      <c r="IP28" s="1">
        <v>0</v>
      </c>
      <c r="IQ28" s="1">
        <v>0</v>
      </c>
      <c r="IR28" s="1">
        <v>0</v>
      </c>
      <c r="IS28" s="1">
        <v>0</v>
      </c>
      <c r="IT28" s="1">
        <v>0</v>
      </c>
      <c r="IU28" s="1">
        <v>0</v>
      </c>
      <c r="IV28" s="1">
        <v>0</v>
      </c>
      <c r="IW28" s="1">
        <v>0</v>
      </c>
      <c r="IX28" s="1">
        <v>0</v>
      </c>
      <c r="IY28" s="1">
        <v>0</v>
      </c>
      <c r="IZ28" s="1">
        <v>0</v>
      </c>
      <c r="JA28" s="1">
        <v>0</v>
      </c>
      <c r="JB28" s="1">
        <v>0</v>
      </c>
      <c r="JC28" s="1">
        <v>0</v>
      </c>
      <c r="JD28" s="1">
        <v>0</v>
      </c>
      <c r="JE28" s="1">
        <v>0</v>
      </c>
      <c r="JF28" s="1">
        <v>0</v>
      </c>
      <c r="JG28" s="1">
        <v>0</v>
      </c>
      <c r="JH28" s="1">
        <v>0</v>
      </c>
      <c r="JI28" s="1">
        <v>0</v>
      </c>
      <c r="JJ28" s="1">
        <v>0</v>
      </c>
      <c r="JK28" s="1">
        <v>0</v>
      </c>
      <c r="JL28" s="1">
        <v>0</v>
      </c>
      <c r="JM28" s="1">
        <v>0</v>
      </c>
      <c r="JN28" s="1">
        <v>63.44404138479134</v>
      </c>
      <c r="JO28" s="1">
        <v>0.4817561692177873</v>
      </c>
      <c r="JP28" s="1">
        <v>11.786916881789352</v>
      </c>
      <c r="JQ28" s="1">
        <v>0.73407514632733406</v>
      </c>
      <c r="JR28" s="1">
        <v>7.6024831501324691E-2</v>
      </c>
      <c r="JS28" s="1">
        <v>4.7428955055653139</v>
      </c>
      <c r="JT28" s="1">
        <v>0.18879657565566732</v>
      </c>
      <c r="JU28" s="1">
        <v>5.4585321268310114</v>
      </c>
      <c r="JV28" s="1">
        <v>2.060617943518591E-2</v>
      </c>
      <c r="JW28" s="1">
        <v>0</v>
      </c>
      <c r="JX28" s="1">
        <v>5.8658719266740444</v>
      </c>
      <c r="JY28" s="1">
        <v>2.3616141206313617</v>
      </c>
      <c r="JZ28" s="1">
        <v>3.0686026786374945</v>
      </c>
      <c r="KA28" s="1">
        <v>0.32071074974808955</v>
      </c>
      <c r="KB28" s="1">
        <v>1.4495557231947276</v>
      </c>
      <c r="KC28" s="1">
        <v>0</v>
      </c>
    </row>
    <row r="29" spans="1:306" ht="11" customHeight="1">
      <c r="A29" s="1" t="s">
        <v>98</v>
      </c>
      <c r="C29" s="1">
        <v>793.69059510015052</v>
      </c>
      <c r="E29" s="1">
        <v>141.62761965952149</v>
      </c>
      <c r="F29" s="1">
        <v>20.933485278644447</v>
      </c>
      <c r="G29" s="1">
        <v>58.372380340478408</v>
      </c>
      <c r="H29" s="1">
        <v>14.16276196595215</v>
      </c>
      <c r="I29" s="1">
        <v>127.46485769356934</v>
      </c>
      <c r="N29" s="1">
        <v>0</v>
      </c>
      <c r="O29" s="1">
        <v>0</v>
      </c>
      <c r="P29" s="1">
        <v>0</v>
      </c>
      <c r="Q29" s="1">
        <v>0</v>
      </c>
      <c r="R29" s="1">
        <v>0</v>
      </c>
      <c r="S29" s="1">
        <v>0</v>
      </c>
      <c r="T29" s="1">
        <v>0</v>
      </c>
      <c r="U29" s="1">
        <v>0</v>
      </c>
      <c r="V29" s="1">
        <v>0</v>
      </c>
      <c r="W29" s="1">
        <v>0</v>
      </c>
      <c r="X29" s="1">
        <v>0</v>
      </c>
      <c r="Y29" s="1">
        <v>8.8393298547103107</v>
      </c>
      <c r="Z29" s="1">
        <v>0</v>
      </c>
      <c r="AA29" s="1">
        <v>0</v>
      </c>
      <c r="AB29" s="1">
        <v>0</v>
      </c>
      <c r="AC29" s="1">
        <v>0</v>
      </c>
      <c r="AD29" s="1">
        <v>0</v>
      </c>
      <c r="AE29" s="1">
        <v>0</v>
      </c>
      <c r="AF29" s="1">
        <v>0</v>
      </c>
      <c r="AG29" s="1">
        <v>41.878653616002623</v>
      </c>
      <c r="AH29" s="1">
        <v>0</v>
      </c>
      <c r="AI29" s="1">
        <v>0</v>
      </c>
      <c r="AJ29" s="1">
        <v>0</v>
      </c>
      <c r="AK29" s="1">
        <v>0</v>
      </c>
      <c r="AL29" s="1">
        <v>0</v>
      </c>
      <c r="AM29" s="1">
        <v>0</v>
      </c>
      <c r="AN29" s="1">
        <v>0</v>
      </c>
      <c r="AO29" s="1">
        <v>0</v>
      </c>
      <c r="AP29" s="1">
        <v>0</v>
      </c>
      <c r="AQ29" s="1">
        <v>0</v>
      </c>
      <c r="AR29" s="1">
        <v>0</v>
      </c>
      <c r="AS29" s="1">
        <v>0</v>
      </c>
      <c r="AT29" s="1">
        <v>0</v>
      </c>
      <c r="AU29" s="1">
        <v>0</v>
      </c>
      <c r="AV29" s="1">
        <v>0</v>
      </c>
      <c r="AW29" s="1">
        <v>0</v>
      </c>
      <c r="AX29" s="1">
        <v>0</v>
      </c>
      <c r="AY29" s="1">
        <v>0</v>
      </c>
      <c r="AZ29" s="1">
        <v>7.03422361083837</v>
      </c>
      <c r="BA29" s="1">
        <v>0</v>
      </c>
      <c r="BB29" s="1">
        <v>0</v>
      </c>
      <c r="BC29" s="1">
        <v>0</v>
      </c>
      <c r="BD29" s="1">
        <v>4.9644107294498037</v>
      </c>
      <c r="BE29" s="1">
        <v>0.86753533585006815</v>
      </c>
      <c r="BF29" s="1">
        <v>0</v>
      </c>
      <c r="BG29" s="1">
        <v>0</v>
      </c>
      <c r="BH29" s="1">
        <v>0</v>
      </c>
      <c r="BI29" s="1">
        <v>0.14827569993423292</v>
      </c>
      <c r="BJ29" s="1">
        <v>0</v>
      </c>
      <c r="BK29" s="1">
        <v>0</v>
      </c>
      <c r="BL29" s="1">
        <v>0</v>
      </c>
      <c r="BM29" s="1">
        <v>0</v>
      </c>
      <c r="BN29" s="1">
        <v>0</v>
      </c>
      <c r="BO29" s="1">
        <v>0</v>
      </c>
      <c r="BP29" s="1">
        <v>0</v>
      </c>
      <c r="BQ29" s="1">
        <v>0</v>
      </c>
      <c r="BR29" s="1">
        <v>0</v>
      </c>
      <c r="BS29" s="1">
        <v>0</v>
      </c>
      <c r="BT29" s="1">
        <v>0</v>
      </c>
      <c r="BU29" s="1">
        <v>0</v>
      </c>
      <c r="BV29" s="1">
        <v>0</v>
      </c>
      <c r="BW29" s="1">
        <v>0</v>
      </c>
      <c r="BX29" s="1">
        <v>0</v>
      </c>
      <c r="BY29" s="1">
        <v>0</v>
      </c>
      <c r="BZ29" s="1">
        <v>0</v>
      </c>
      <c r="KD29" s="1">
        <v>75.724997942061663</v>
      </c>
      <c r="KE29" s="1">
        <v>0.32699199874511503</v>
      </c>
      <c r="KF29" s="1">
        <v>9.7801966526458965</v>
      </c>
      <c r="KG29" s="1">
        <v>0.16825639168292411</v>
      </c>
      <c r="KH29" s="1">
        <v>0</v>
      </c>
      <c r="KI29" s="1">
        <v>0.44643971873181232</v>
      </c>
      <c r="KJ29" s="1">
        <v>0.16039223256355384</v>
      </c>
      <c r="KK29" s="1">
        <v>0.3474182142932189</v>
      </c>
      <c r="KL29" s="1">
        <v>0</v>
      </c>
      <c r="KM29" s="1">
        <v>0</v>
      </c>
      <c r="KN29" s="1">
        <v>2.0944563177659714</v>
      </c>
      <c r="KO29" s="1">
        <v>2.0839763858285698</v>
      </c>
      <c r="KP29" s="1">
        <v>5.8268366489681247</v>
      </c>
      <c r="KQ29" s="1">
        <v>0.30391358561553367</v>
      </c>
      <c r="KR29" s="1">
        <v>2.7361239110976334</v>
      </c>
      <c r="KS29" s="1">
        <v>0</v>
      </c>
      <c r="KT29" s="1">
        <v>0.1</v>
      </c>
    </row>
    <row r="30" spans="1:306" ht="11" customHeight="1">
      <c r="A30" s="1" t="s">
        <v>104</v>
      </c>
      <c r="B30" s="1">
        <v>1154.1952481649182</v>
      </c>
      <c r="D30" s="1">
        <v>139.43643295040005</v>
      </c>
      <c r="CA30" s="1">
        <v>0</v>
      </c>
      <c r="CB30" s="1">
        <v>0</v>
      </c>
      <c r="CC30" s="1">
        <v>0</v>
      </c>
      <c r="CD30" s="1">
        <v>0</v>
      </c>
      <c r="CE30" s="1">
        <v>0</v>
      </c>
      <c r="CF30" s="1">
        <v>0</v>
      </c>
      <c r="CG30" s="1">
        <v>0</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1">
        <v>0</v>
      </c>
      <c r="DD30" s="1">
        <v>0</v>
      </c>
      <c r="DE30" s="1">
        <v>0</v>
      </c>
      <c r="DF30" s="1">
        <v>0</v>
      </c>
      <c r="DG30" s="1">
        <v>0</v>
      </c>
      <c r="DH30" s="1">
        <v>0</v>
      </c>
      <c r="DI30" s="1">
        <v>0</v>
      </c>
      <c r="DJ30" s="1">
        <v>0</v>
      </c>
      <c r="DK30" s="1">
        <v>0</v>
      </c>
      <c r="DL30" s="1">
        <v>0</v>
      </c>
      <c r="DM30" s="1">
        <v>0</v>
      </c>
      <c r="DN30" s="1">
        <v>0</v>
      </c>
      <c r="DO30" s="1">
        <v>0</v>
      </c>
      <c r="DP30" s="1">
        <v>0</v>
      </c>
      <c r="DQ30" s="1">
        <v>0</v>
      </c>
      <c r="DR30" s="1">
        <v>0</v>
      </c>
      <c r="DS30" s="1">
        <v>0</v>
      </c>
      <c r="DT30" s="1">
        <v>0</v>
      </c>
      <c r="DU30" s="1">
        <v>0</v>
      </c>
      <c r="DV30" s="1">
        <v>0</v>
      </c>
      <c r="DW30" s="1">
        <v>0</v>
      </c>
      <c r="DX30" s="1">
        <v>0</v>
      </c>
      <c r="DY30" s="1">
        <v>0</v>
      </c>
      <c r="DZ30" s="1">
        <v>0</v>
      </c>
      <c r="EA30" s="1">
        <v>0</v>
      </c>
      <c r="EB30" s="1">
        <v>0</v>
      </c>
      <c r="EC30" s="1">
        <v>0</v>
      </c>
      <c r="ED30" s="1">
        <v>0</v>
      </c>
      <c r="EE30" s="1">
        <v>0</v>
      </c>
      <c r="EF30" s="1">
        <v>0</v>
      </c>
      <c r="EG30" s="1">
        <v>0</v>
      </c>
      <c r="EH30" s="1">
        <v>0</v>
      </c>
      <c r="EI30" s="1">
        <v>0</v>
      </c>
      <c r="EJ30" s="1">
        <v>0</v>
      </c>
      <c r="EK30" s="1">
        <v>0</v>
      </c>
      <c r="EL30" s="1">
        <v>0</v>
      </c>
      <c r="EM30" s="1">
        <v>0</v>
      </c>
      <c r="EN30" s="1">
        <v>0</v>
      </c>
      <c r="EO30" s="1">
        <v>0</v>
      </c>
      <c r="EP30" s="1">
        <v>0</v>
      </c>
      <c r="EQ30" s="1">
        <v>0</v>
      </c>
      <c r="ER30" s="1">
        <v>0</v>
      </c>
      <c r="ES30" s="1">
        <v>0</v>
      </c>
      <c r="ET30" s="1">
        <v>0</v>
      </c>
      <c r="EU30" s="1">
        <v>0</v>
      </c>
      <c r="EV30" s="1">
        <v>0</v>
      </c>
      <c r="EW30" s="1">
        <v>0</v>
      </c>
      <c r="EX30" s="1">
        <v>0</v>
      </c>
      <c r="EY30" s="1">
        <v>0</v>
      </c>
      <c r="EZ30" s="1">
        <v>0</v>
      </c>
      <c r="FA30" s="1">
        <v>0</v>
      </c>
      <c r="FB30" s="1">
        <v>0</v>
      </c>
      <c r="FC30" s="1">
        <v>0</v>
      </c>
      <c r="FD30" s="1">
        <v>0</v>
      </c>
      <c r="FE30" s="1">
        <v>0</v>
      </c>
      <c r="FF30" s="1">
        <v>0</v>
      </c>
      <c r="FG30" s="1">
        <v>0</v>
      </c>
      <c r="FH30" s="1">
        <v>0</v>
      </c>
      <c r="FI30" s="1">
        <v>0</v>
      </c>
      <c r="FJ30" s="1">
        <v>0</v>
      </c>
      <c r="FK30" s="1">
        <v>0</v>
      </c>
      <c r="FL30" s="1">
        <v>0</v>
      </c>
      <c r="FM30" s="1">
        <v>0</v>
      </c>
      <c r="FN30" s="1">
        <v>0</v>
      </c>
      <c r="FO30" s="1">
        <v>0</v>
      </c>
      <c r="FP30" s="1">
        <v>0</v>
      </c>
      <c r="FQ30" s="1">
        <v>0</v>
      </c>
      <c r="FR30" s="1">
        <v>0</v>
      </c>
      <c r="FS30" s="1">
        <v>0</v>
      </c>
      <c r="FT30" s="1">
        <v>0</v>
      </c>
      <c r="FU30" s="1">
        <v>0</v>
      </c>
      <c r="FV30" s="1">
        <v>0</v>
      </c>
      <c r="FW30" s="1">
        <v>0</v>
      </c>
      <c r="FX30" s="1">
        <v>0</v>
      </c>
      <c r="FY30" s="1">
        <v>0</v>
      </c>
      <c r="FZ30" s="1">
        <v>0</v>
      </c>
      <c r="GA30" s="1">
        <v>11.009370613448091</v>
      </c>
      <c r="GB30" s="1">
        <v>0</v>
      </c>
      <c r="GC30" s="1">
        <v>0</v>
      </c>
      <c r="GD30" s="1">
        <v>0</v>
      </c>
      <c r="GE30" s="1">
        <v>0</v>
      </c>
      <c r="GF30" s="1">
        <v>0</v>
      </c>
      <c r="GG30" s="1">
        <v>0</v>
      </c>
      <c r="GH30" s="1">
        <v>0</v>
      </c>
      <c r="GI30" s="1">
        <v>0</v>
      </c>
      <c r="GJ30" s="1">
        <v>0</v>
      </c>
      <c r="GK30" s="1">
        <v>4.5913495345969952</v>
      </c>
      <c r="GL30" s="1">
        <v>0</v>
      </c>
      <c r="GM30" s="1">
        <v>2.9311392049059948</v>
      </c>
      <c r="GN30" s="1">
        <v>0</v>
      </c>
      <c r="GO30" s="1">
        <v>0</v>
      </c>
      <c r="GP30" s="1">
        <v>0</v>
      </c>
      <c r="GQ30" s="1">
        <v>0</v>
      </c>
      <c r="GR30" s="1">
        <v>0</v>
      </c>
      <c r="GS30" s="1">
        <v>0</v>
      </c>
      <c r="GT30" s="1">
        <v>0</v>
      </c>
      <c r="GU30" s="1">
        <v>0</v>
      </c>
      <c r="GV30" s="1">
        <v>0</v>
      </c>
      <c r="GW30" s="1">
        <v>0</v>
      </c>
      <c r="GX30" s="1">
        <v>0</v>
      </c>
      <c r="GY30" s="1">
        <v>0</v>
      </c>
      <c r="GZ30" s="1">
        <v>0</v>
      </c>
      <c r="HA30" s="1">
        <v>0</v>
      </c>
      <c r="HB30" s="1">
        <v>0</v>
      </c>
      <c r="HC30" s="1">
        <v>0</v>
      </c>
      <c r="HD30" s="1">
        <v>0</v>
      </c>
      <c r="HE30" s="1">
        <v>0</v>
      </c>
      <c r="HF30" s="1">
        <v>0</v>
      </c>
      <c r="HG30" s="1">
        <v>0</v>
      </c>
      <c r="HH30" s="1">
        <v>0</v>
      </c>
      <c r="HI30" s="1">
        <v>0</v>
      </c>
      <c r="HJ30" s="1">
        <v>0</v>
      </c>
      <c r="HK30" s="1">
        <v>0</v>
      </c>
      <c r="HL30" s="1">
        <v>6.1408709572998134E-2</v>
      </c>
      <c r="HM30" s="1">
        <v>0</v>
      </c>
      <c r="HN30" s="1">
        <v>0.34267932755410974</v>
      </c>
      <c r="HO30" s="1">
        <v>0</v>
      </c>
      <c r="HP30" s="1">
        <v>0</v>
      </c>
      <c r="HQ30" s="1">
        <v>0</v>
      </c>
      <c r="HR30" s="1">
        <v>0</v>
      </c>
      <c r="HS30" s="1">
        <v>0</v>
      </c>
      <c r="HT30" s="1">
        <v>0</v>
      </c>
      <c r="HU30" s="1">
        <v>0</v>
      </c>
      <c r="HV30" s="1">
        <v>0</v>
      </c>
      <c r="HW30" s="1">
        <v>0</v>
      </c>
      <c r="HX30" s="1">
        <v>0</v>
      </c>
      <c r="HY30" s="1">
        <v>0</v>
      </c>
      <c r="HZ30" s="1">
        <v>0</v>
      </c>
      <c r="IA30" s="1">
        <v>0</v>
      </c>
      <c r="IB30" s="1">
        <v>0</v>
      </c>
      <c r="IC30" s="1">
        <v>0</v>
      </c>
      <c r="ID30" s="1">
        <v>0</v>
      </c>
      <c r="IE30" s="1">
        <v>0</v>
      </c>
      <c r="IF30" s="1">
        <v>0</v>
      </c>
      <c r="IG30" s="1">
        <v>0</v>
      </c>
      <c r="IH30" s="1">
        <v>0</v>
      </c>
      <c r="II30" s="1">
        <v>0</v>
      </c>
      <c r="IJ30" s="1">
        <v>0</v>
      </c>
      <c r="IK30" s="1">
        <v>0</v>
      </c>
      <c r="IL30" s="1">
        <v>0</v>
      </c>
      <c r="IM30" s="1">
        <v>0</v>
      </c>
      <c r="IN30" s="1">
        <v>0</v>
      </c>
      <c r="IO30" s="1">
        <v>0</v>
      </c>
      <c r="IP30" s="1">
        <v>0</v>
      </c>
      <c r="IQ30" s="1">
        <v>0</v>
      </c>
      <c r="IR30" s="1">
        <v>0</v>
      </c>
      <c r="IS30" s="1">
        <v>0</v>
      </c>
      <c r="IT30" s="1">
        <v>0</v>
      </c>
      <c r="IU30" s="1">
        <v>0</v>
      </c>
      <c r="IV30" s="1">
        <v>0</v>
      </c>
      <c r="IW30" s="1">
        <v>0</v>
      </c>
      <c r="IX30" s="1">
        <v>0</v>
      </c>
      <c r="IY30" s="1">
        <v>0</v>
      </c>
      <c r="IZ30" s="1">
        <v>0</v>
      </c>
      <c r="JA30" s="1">
        <v>0</v>
      </c>
      <c r="JB30" s="1">
        <v>0</v>
      </c>
      <c r="JC30" s="1">
        <v>0</v>
      </c>
      <c r="JD30" s="1">
        <v>0</v>
      </c>
      <c r="JE30" s="1">
        <v>0</v>
      </c>
      <c r="JF30" s="1">
        <v>0</v>
      </c>
      <c r="JG30" s="1">
        <v>0</v>
      </c>
      <c r="JH30" s="1">
        <v>0</v>
      </c>
      <c r="JI30" s="1">
        <v>0</v>
      </c>
      <c r="JJ30" s="1">
        <v>0</v>
      </c>
      <c r="JK30" s="1">
        <v>0</v>
      </c>
      <c r="JL30" s="1">
        <v>0</v>
      </c>
      <c r="JM30" s="1">
        <v>0</v>
      </c>
      <c r="JN30" s="1">
        <v>63.73183411099901</v>
      </c>
      <c r="JO30" s="1">
        <v>0.49625384433600289</v>
      </c>
      <c r="JP30" s="1">
        <v>12.136397652222007</v>
      </c>
      <c r="JQ30" s="1">
        <v>0.72618649537077018</v>
      </c>
      <c r="JR30" s="1">
        <v>6.2563631600621367E-2</v>
      </c>
      <c r="JS30" s="1">
        <v>4.520572693616014</v>
      </c>
      <c r="JT30" s="1">
        <v>0.19509639848723245</v>
      </c>
      <c r="JU30" s="1">
        <v>4.6462441728146313</v>
      </c>
      <c r="JV30" s="1">
        <v>2.1293772836847354E-2</v>
      </c>
      <c r="JW30" s="1">
        <v>0</v>
      </c>
      <c r="JX30" s="1">
        <v>6.0232002103723712</v>
      </c>
      <c r="JY30" s="1">
        <v>2.4400229755551561</v>
      </c>
      <c r="JZ30" s="1">
        <v>3.1709967668180989</v>
      </c>
      <c r="KA30" s="1">
        <v>0.33141232575165169</v>
      </c>
      <c r="KB30" s="1">
        <v>1.4979249492195847</v>
      </c>
      <c r="KC30" s="1">
        <v>0</v>
      </c>
    </row>
    <row r="31" spans="1:306" ht="11" customHeight="1">
      <c r="A31" s="1" t="s">
        <v>110</v>
      </c>
      <c r="B31" s="1">
        <v>1154.19524816492</v>
      </c>
      <c r="D31" s="1">
        <v>139.43643295040005</v>
      </c>
      <c r="CA31" s="1">
        <v>0</v>
      </c>
      <c r="CB31" s="1">
        <v>0</v>
      </c>
      <c r="CC31" s="1">
        <v>0</v>
      </c>
      <c r="CD31" s="1">
        <v>0</v>
      </c>
      <c r="CE31" s="1">
        <v>0</v>
      </c>
      <c r="CF31" s="1">
        <v>0</v>
      </c>
      <c r="CG31" s="1">
        <v>0</v>
      </c>
      <c r="CH31" s="1">
        <v>0</v>
      </c>
      <c r="CI31" s="1">
        <v>0</v>
      </c>
      <c r="CJ31" s="1">
        <v>0</v>
      </c>
      <c r="CK31" s="1">
        <v>0</v>
      </c>
      <c r="CL31" s="1">
        <v>0</v>
      </c>
      <c r="CM31" s="1">
        <v>0</v>
      </c>
      <c r="CN31" s="1">
        <v>0</v>
      </c>
      <c r="CO31" s="1">
        <v>0</v>
      </c>
      <c r="CP31" s="1">
        <v>0</v>
      </c>
      <c r="CQ31" s="1">
        <v>0</v>
      </c>
      <c r="CR31" s="1">
        <v>0</v>
      </c>
      <c r="CS31" s="1">
        <v>0</v>
      </c>
      <c r="CT31" s="1">
        <v>0</v>
      </c>
      <c r="CU31" s="1">
        <v>0</v>
      </c>
      <c r="CV31" s="1">
        <v>0</v>
      </c>
      <c r="CW31" s="1">
        <v>0</v>
      </c>
      <c r="CX31" s="1">
        <v>0</v>
      </c>
      <c r="CY31" s="1">
        <v>0</v>
      </c>
      <c r="CZ31" s="1">
        <v>0</v>
      </c>
      <c r="DA31" s="1">
        <v>0</v>
      </c>
      <c r="DB31" s="1">
        <v>0</v>
      </c>
      <c r="DC31" s="1">
        <v>0</v>
      </c>
      <c r="DD31" s="1">
        <v>0</v>
      </c>
      <c r="DE31" s="1">
        <v>0</v>
      </c>
      <c r="DF31" s="1">
        <v>0</v>
      </c>
      <c r="DG31" s="1">
        <v>0</v>
      </c>
      <c r="DH31" s="1">
        <v>0</v>
      </c>
      <c r="DI31" s="1">
        <v>0</v>
      </c>
      <c r="DJ31" s="1">
        <v>0</v>
      </c>
      <c r="DK31" s="1">
        <v>0</v>
      </c>
      <c r="DL31" s="1">
        <v>0</v>
      </c>
      <c r="DM31" s="1">
        <v>0</v>
      </c>
      <c r="DN31" s="1">
        <v>0</v>
      </c>
      <c r="DO31" s="1">
        <v>0</v>
      </c>
      <c r="DP31" s="1">
        <v>0</v>
      </c>
      <c r="DQ31" s="1">
        <v>0</v>
      </c>
      <c r="DR31" s="1">
        <v>0</v>
      </c>
      <c r="DS31" s="1">
        <v>0</v>
      </c>
      <c r="DT31" s="1">
        <v>0</v>
      </c>
      <c r="DU31" s="1">
        <v>0</v>
      </c>
      <c r="DV31" s="1">
        <v>0</v>
      </c>
      <c r="DW31" s="1">
        <v>0</v>
      </c>
      <c r="DX31" s="1">
        <v>0</v>
      </c>
      <c r="DY31" s="1">
        <v>0</v>
      </c>
      <c r="DZ31" s="1">
        <v>0</v>
      </c>
      <c r="EA31" s="1">
        <v>0</v>
      </c>
      <c r="EB31" s="1">
        <v>0</v>
      </c>
      <c r="EC31" s="1">
        <v>0</v>
      </c>
      <c r="ED31" s="1">
        <v>0</v>
      </c>
      <c r="EE31" s="1">
        <v>0</v>
      </c>
      <c r="EF31" s="1">
        <v>0</v>
      </c>
      <c r="EG31" s="1">
        <v>0</v>
      </c>
      <c r="EH31" s="1">
        <v>0</v>
      </c>
      <c r="EI31" s="1">
        <v>0</v>
      </c>
      <c r="EJ31" s="1">
        <v>0</v>
      </c>
      <c r="EK31" s="1">
        <v>0</v>
      </c>
      <c r="EL31" s="1">
        <v>0</v>
      </c>
      <c r="EM31" s="1">
        <v>0</v>
      </c>
      <c r="EN31" s="1">
        <v>0</v>
      </c>
      <c r="EO31" s="1">
        <v>0</v>
      </c>
      <c r="EP31" s="1">
        <v>0</v>
      </c>
      <c r="EQ31" s="1">
        <v>0</v>
      </c>
      <c r="ER31" s="1">
        <v>0</v>
      </c>
      <c r="ES31" s="1">
        <v>0</v>
      </c>
      <c r="ET31" s="1">
        <v>0</v>
      </c>
      <c r="EU31" s="1">
        <v>0</v>
      </c>
      <c r="EV31" s="1">
        <v>0</v>
      </c>
      <c r="EW31" s="1">
        <v>0</v>
      </c>
      <c r="EX31" s="1">
        <v>0</v>
      </c>
      <c r="EY31" s="1">
        <v>0</v>
      </c>
      <c r="EZ31" s="1">
        <v>0</v>
      </c>
      <c r="FA31" s="1">
        <v>0</v>
      </c>
      <c r="FB31" s="1">
        <v>0</v>
      </c>
      <c r="FC31" s="1">
        <v>0</v>
      </c>
      <c r="FD31" s="1">
        <v>0</v>
      </c>
      <c r="FE31" s="1">
        <v>0</v>
      </c>
      <c r="FF31" s="1">
        <v>0</v>
      </c>
      <c r="FG31" s="1">
        <v>0</v>
      </c>
      <c r="FH31" s="1">
        <v>0</v>
      </c>
      <c r="FI31" s="1">
        <v>0</v>
      </c>
      <c r="FJ31" s="1">
        <v>0</v>
      </c>
      <c r="FK31" s="1">
        <v>0</v>
      </c>
      <c r="FL31" s="1">
        <v>0</v>
      </c>
      <c r="FM31" s="1">
        <v>0</v>
      </c>
      <c r="FN31" s="1">
        <v>0</v>
      </c>
      <c r="FO31" s="1">
        <v>0</v>
      </c>
      <c r="FP31" s="1">
        <v>0</v>
      </c>
      <c r="FQ31" s="1">
        <v>0</v>
      </c>
      <c r="FR31" s="1">
        <v>0</v>
      </c>
      <c r="FS31" s="1">
        <v>0</v>
      </c>
      <c r="FT31" s="1">
        <v>0</v>
      </c>
      <c r="FU31" s="1">
        <v>0</v>
      </c>
      <c r="FV31" s="1">
        <v>0</v>
      </c>
      <c r="FW31" s="1">
        <v>0</v>
      </c>
      <c r="FX31" s="1">
        <v>0</v>
      </c>
      <c r="FY31" s="1">
        <v>0</v>
      </c>
      <c r="FZ31" s="1">
        <v>0</v>
      </c>
      <c r="GA31" s="1">
        <v>11.009370613448091</v>
      </c>
      <c r="GB31" s="1">
        <v>0</v>
      </c>
      <c r="GC31" s="1">
        <v>0</v>
      </c>
      <c r="GD31" s="1">
        <v>0</v>
      </c>
      <c r="GE31" s="1">
        <v>0</v>
      </c>
      <c r="GF31" s="1">
        <v>0</v>
      </c>
      <c r="GG31" s="1">
        <v>0</v>
      </c>
      <c r="GH31" s="1">
        <v>0</v>
      </c>
      <c r="GI31" s="1">
        <v>0</v>
      </c>
      <c r="GJ31" s="1">
        <v>0</v>
      </c>
      <c r="GK31" s="1">
        <v>4.5913495345969952</v>
      </c>
      <c r="GL31" s="1">
        <v>0</v>
      </c>
      <c r="GM31" s="1">
        <v>2.9311392049059948</v>
      </c>
      <c r="GN31" s="1">
        <v>0</v>
      </c>
      <c r="GO31" s="1">
        <v>0</v>
      </c>
      <c r="GP31" s="1">
        <v>0</v>
      </c>
      <c r="GQ31" s="1">
        <v>0</v>
      </c>
      <c r="GR31" s="1">
        <v>0</v>
      </c>
      <c r="GS31" s="1">
        <v>0</v>
      </c>
      <c r="GT31" s="1">
        <v>0</v>
      </c>
      <c r="GU31" s="1">
        <v>0</v>
      </c>
      <c r="GV31" s="1">
        <v>0</v>
      </c>
      <c r="GW31" s="1">
        <v>0</v>
      </c>
      <c r="GX31" s="1">
        <v>0</v>
      </c>
      <c r="GY31" s="1">
        <v>0</v>
      </c>
      <c r="GZ31" s="1">
        <v>0</v>
      </c>
      <c r="HA31" s="1">
        <v>0</v>
      </c>
      <c r="HB31" s="1">
        <v>0</v>
      </c>
      <c r="HC31" s="1">
        <v>0</v>
      </c>
      <c r="HD31" s="1">
        <v>0</v>
      </c>
      <c r="HE31" s="1">
        <v>0</v>
      </c>
      <c r="HF31" s="1">
        <v>0</v>
      </c>
      <c r="HG31" s="1">
        <v>0</v>
      </c>
      <c r="HH31" s="1">
        <v>0</v>
      </c>
      <c r="HI31" s="1">
        <v>0</v>
      </c>
      <c r="HJ31" s="1">
        <v>0</v>
      </c>
      <c r="HK31" s="1">
        <v>0</v>
      </c>
      <c r="HL31" s="1">
        <v>6.1408709572998134E-2</v>
      </c>
      <c r="HM31" s="1">
        <v>0</v>
      </c>
      <c r="HN31" s="1">
        <v>0.34267932755410974</v>
      </c>
      <c r="HO31" s="1">
        <v>0</v>
      </c>
      <c r="HP31" s="1">
        <v>0</v>
      </c>
      <c r="HQ31" s="1">
        <v>0</v>
      </c>
      <c r="HR31" s="1">
        <v>0</v>
      </c>
      <c r="HS31" s="1">
        <v>0</v>
      </c>
      <c r="HT31" s="1">
        <v>0</v>
      </c>
      <c r="HU31" s="1">
        <v>0</v>
      </c>
      <c r="HV31" s="1">
        <v>0</v>
      </c>
      <c r="HW31" s="1">
        <v>0</v>
      </c>
      <c r="HX31" s="1">
        <v>0</v>
      </c>
      <c r="HY31" s="1">
        <v>0</v>
      </c>
      <c r="HZ31" s="1">
        <v>0</v>
      </c>
      <c r="IA31" s="1">
        <v>0</v>
      </c>
      <c r="IB31" s="1">
        <v>0</v>
      </c>
      <c r="IC31" s="1">
        <v>0</v>
      </c>
      <c r="ID31" s="1">
        <v>0</v>
      </c>
      <c r="IE31" s="1">
        <v>0</v>
      </c>
      <c r="IF31" s="1">
        <v>0</v>
      </c>
      <c r="IG31" s="1">
        <v>0</v>
      </c>
      <c r="IH31" s="1">
        <v>0</v>
      </c>
      <c r="II31" s="1">
        <v>0</v>
      </c>
      <c r="IJ31" s="1">
        <v>0</v>
      </c>
      <c r="IK31" s="1">
        <v>0</v>
      </c>
      <c r="IL31" s="1">
        <v>0</v>
      </c>
      <c r="IM31" s="1">
        <v>0</v>
      </c>
      <c r="IN31" s="1">
        <v>0</v>
      </c>
      <c r="IO31" s="1">
        <v>0</v>
      </c>
      <c r="IP31" s="1">
        <v>0</v>
      </c>
      <c r="IQ31" s="1">
        <v>0</v>
      </c>
      <c r="IR31" s="1">
        <v>0</v>
      </c>
      <c r="IS31" s="1">
        <v>0</v>
      </c>
      <c r="IT31" s="1">
        <v>0</v>
      </c>
      <c r="IU31" s="1">
        <v>0</v>
      </c>
      <c r="IV31" s="1">
        <v>0</v>
      </c>
      <c r="IW31" s="1">
        <v>0</v>
      </c>
      <c r="IX31" s="1">
        <v>0</v>
      </c>
      <c r="IY31" s="1">
        <v>0</v>
      </c>
      <c r="IZ31" s="1">
        <v>0</v>
      </c>
      <c r="JA31" s="1">
        <v>0</v>
      </c>
      <c r="JB31" s="1">
        <v>0</v>
      </c>
      <c r="JC31" s="1">
        <v>0</v>
      </c>
      <c r="JD31" s="1">
        <v>0</v>
      </c>
      <c r="JE31" s="1">
        <v>0</v>
      </c>
      <c r="JF31" s="1">
        <v>0</v>
      </c>
      <c r="JG31" s="1">
        <v>0</v>
      </c>
      <c r="JH31" s="1">
        <v>0</v>
      </c>
      <c r="JI31" s="1">
        <v>0</v>
      </c>
      <c r="JJ31" s="1">
        <v>0</v>
      </c>
      <c r="JK31" s="1">
        <v>0</v>
      </c>
      <c r="JL31" s="1">
        <v>0</v>
      </c>
      <c r="JM31" s="1">
        <v>0</v>
      </c>
      <c r="JN31" s="1">
        <v>63.73183411099901</v>
      </c>
      <c r="JO31" s="1">
        <v>0.49625384433600289</v>
      </c>
      <c r="JP31" s="1">
        <v>12.136397652222007</v>
      </c>
      <c r="JQ31" s="1">
        <v>0.72618649537077018</v>
      </c>
      <c r="JR31" s="1">
        <v>6.2563631600621367E-2</v>
      </c>
      <c r="JS31" s="1">
        <v>4.520572693616014</v>
      </c>
      <c r="JT31" s="1">
        <v>0.19509639848723245</v>
      </c>
      <c r="JU31" s="1">
        <v>4.6462441728146313</v>
      </c>
      <c r="JV31" s="1">
        <v>2.1293772836847354E-2</v>
      </c>
      <c r="JW31" s="1">
        <v>0</v>
      </c>
      <c r="JX31" s="1">
        <v>6.0232002103723712</v>
      </c>
      <c r="JY31" s="1">
        <v>2.4400229755551561</v>
      </c>
      <c r="JZ31" s="1">
        <v>3.1709967668180989</v>
      </c>
      <c r="KA31" s="1">
        <v>0.33141232575165169</v>
      </c>
      <c r="KB31" s="1">
        <v>1.4979249492195847</v>
      </c>
      <c r="KC31" s="1">
        <v>0</v>
      </c>
    </row>
    <row r="32" spans="1:306" ht="11" customHeight="1">
      <c r="A32" s="1" t="s">
        <v>115</v>
      </c>
      <c r="B32" s="1">
        <v>1154.19524816492</v>
      </c>
      <c r="D32" s="1">
        <v>139.43643295040005</v>
      </c>
      <c r="CA32" s="1">
        <v>0</v>
      </c>
      <c r="CB32" s="1">
        <v>0</v>
      </c>
      <c r="CC32" s="1">
        <v>0</v>
      </c>
      <c r="CD32" s="1">
        <v>0</v>
      </c>
      <c r="CE32" s="1">
        <v>0</v>
      </c>
      <c r="CF32" s="1">
        <v>0</v>
      </c>
      <c r="CG32" s="1">
        <v>0</v>
      </c>
      <c r="CH32" s="1">
        <v>0</v>
      </c>
      <c r="CI32" s="1">
        <v>0</v>
      </c>
      <c r="CJ32" s="1">
        <v>0</v>
      </c>
      <c r="CK32" s="1">
        <v>0</v>
      </c>
      <c r="CL32" s="1">
        <v>0</v>
      </c>
      <c r="CM32" s="1">
        <v>0</v>
      </c>
      <c r="CN32" s="1">
        <v>0</v>
      </c>
      <c r="CO32" s="1">
        <v>0</v>
      </c>
      <c r="CP32" s="1">
        <v>0</v>
      </c>
      <c r="CQ32" s="1">
        <v>0</v>
      </c>
      <c r="CR32" s="1">
        <v>0</v>
      </c>
      <c r="CS32" s="1">
        <v>0</v>
      </c>
      <c r="CT32" s="1">
        <v>0</v>
      </c>
      <c r="CU32" s="1">
        <v>0</v>
      </c>
      <c r="CV32" s="1">
        <v>0</v>
      </c>
      <c r="CW32" s="1">
        <v>0</v>
      </c>
      <c r="CX32" s="1">
        <v>0</v>
      </c>
      <c r="CY32" s="1">
        <v>0</v>
      </c>
      <c r="CZ32" s="1">
        <v>0</v>
      </c>
      <c r="DA32" s="1">
        <v>0</v>
      </c>
      <c r="DB32" s="1">
        <v>0</v>
      </c>
      <c r="DC32" s="1">
        <v>0</v>
      </c>
      <c r="DD32" s="1">
        <v>0</v>
      </c>
      <c r="DE32" s="1">
        <v>0</v>
      </c>
      <c r="DF32" s="1">
        <v>0</v>
      </c>
      <c r="DG32" s="1">
        <v>0</v>
      </c>
      <c r="DH32" s="1">
        <v>0</v>
      </c>
      <c r="DI32" s="1">
        <v>0</v>
      </c>
      <c r="DJ32" s="1">
        <v>0</v>
      </c>
      <c r="DK32" s="1">
        <v>0</v>
      </c>
      <c r="DL32" s="1">
        <v>0</v>
      </c>
      <c r="DM32" s="1">
        <v>0</v>
      </c>
      <c r="DN32" s="1">
        <v>0</v>
      </c>
      <c r="DO32" s="1">
        <v>0</v>
      </c>
      <c r="DP32" s="1">
        <v>0</v>
      </c>
      <c r="DQ32" s="1">
        <v>0</v>
      </c>
      <c r="DR32" s="1">
        <v>0</v>
      </c>
      <c r="DS32" s="1">
        <v>0</v>
      </c>
      <c r="DT32" s="1">
        <v>0</v>
      </c>
      <c r="DU32" s="1">
        <v>0</v>
      </c>
      <c r="DV32" s="1">
        <v>0</v>
      </c>
      <c r="DW32" s="1">
        <v>0</v>
      </c>
      <c r="DX32" s="1">
        <v>0</v>
      </c>
      <c r="DY32" s="1">
        <v>0</v>
      </c>
      <c r="DZ32" s="1">
        <v>0</v>
      </c>
      <c r="EA32" s="1">
        <v>0</v>
      </c>
      <c r="EB32" s="1">
        <v>0</v>
      </c>
      <c r="EC32" s="1">
        <v>0</v>
      </c>
      <c r="ED32" s="1">
        <v>0</v>
      </c>
      <c r="EE32" s="1">
        <v>0</v>
      </c>
      <c r="EF32" s="1">
        <v>0</v>
      </c>
      <c r="EG32" s="1">
        <v>0</v>
      </c>
      <c r="EH32" s="1">
        <v>0</v>
      </c>
      <c r="EI32" s="1">
        <v>0</v>
      </c>
      <c r="EJ32" s="1">
        <v>0</v>
      </c>
      <c r="EK32" s="1">
        <v>0</v>
      </c>
      <c r="EL32" s="1">
        <v>0</v>
      </c>
      <c r="EM32" s="1">
        <v>0</v>
      </c>
      <c r="EN32" s="1">
        <v>0</v>
      </c>
      <c r="EO32" s="1">
        <v>0</v>
      </c>
      <c r="EP32" s="1">
        <v>0</v>
      </c>
      <c r="EQ32" s="1">
        <v>0</v>
      </c>
      <c r="ER32" s="1">
        <v>0</v>
      </c>
      <c r="ES32" s="1">
        <v>0</v>
      </c>
      <c r="ET32" s="1">
        <v>0</v>
      </c>
      <c r="EU32" s="1">
        <v>0</v>
      </c>
      <c r="EV32" s="1">
        <v>0</v>
      </c>
      <c r="EW32" s="1">
        <v>0</v>
      </c>
      <c r="EX32" s="1">
        <v>0</v>
      </c>
      <c r="EY32" s="1">
        <v>0</v>
      </c>
      <c r="EZ32" s="1">
        <v>0</v>
      </c>
      <c r="FA32" s="1">
        <v>0</v>
      </c>
      <c r="FB32" s="1">
        <v>0</v>
      </c>
      <c r="FC32" s="1">
        <v>0</v>
      </c>
      <c r="FD32" s="1">
        <v>0</v>
      </c>
      <c r="FE32" s="1">
        <v>0</v>
      </c>
      <c r="FF32" s="1">
        <v>0</v>
      </c>
      <c r="FG32" s="1">
        <v>0</v>
      </c>
      <c r="FH32" s="1">
        <v>0</v>
      </c>
      <c r="FI32" s="1">
        <v>0</v>
      </c>
      <c r="FJ32" s="1">
        <v>0</v>
      </c>
      <c r="FK32" s="1">
        <v>0</v>
      </c>
      <c r="FL32" s="1">
        <v>0</v>
      </c>
      <c r="FM32" s="1">
        <v>0</v>
      </c>
      <c r="FN32" s="1">
        <v>0</v>
      </c>
      <c r="FO32" s="1">
        <v>0</v>
      </c>
      <c r="FP32" s="1">
        <v>0</v>
      </c>
      <c r="FQ32" s="1">
        <v>0</v>
      </c>
      <c r="FR32" s="1">
        <v>0</v>
      </c>
      <c r="FS32" s="1">
        <v>0</v>
      </c>
      <c r="FT32" s="1">
        <v>0</v>
      </c>
      <c r="FU32" s="1">
        <v>0</v>
      </c>
      <c r="FV32" s="1">
        <v>0</v>
      </c>
      <c r="FW32" s="1">
        <v>0</v>
      </c>
      <c r="FX32" s="1">
        <v>0</v>
      </c>
      <c r="FY32" s="1">
        <v>0</v>
      </c>
      <c r="FZ32" s="1">
        <v>0</v>
      </c>
      <c r="GA32" s="1">
        <v>11.009370613448091</v>
      </c>
      <c r="GB32" s="1">
        <v>0</v>
      </c>
      <c r="GC32" s="1">
        <v>0</v>
      </c>
      <c r="GD32" s="1">
        <v>0</v>
      </c>
      <c r="GE32" s="1">
        <v>0</v>
      </c>
      <c r="GF32" s="1">
        <v>0</v>
      </c>
      <c r="GG32" s="1">
        <v>0</v>
      </c>
      <c r="GH32" s="1">
        <v>0</v>
      </c>
      <c r="GI32" s="1">
        <v>0</v>
      </c>
      <c r="GJ32" s="1">
        <v>0</v>
      </c>
      <c r="GK32" s="1">
        <v>2.1258033266719524E-3</v>
      </c>
      <c r="GL32" s="1">
        <v>4.5892237312703239</v>
      </c>
      <c r="GM32" s="1">
        <v>7.5203629361763191</v>
      </c>
      <c r="GN32" s="1">
        <v>0</v>
      </c>
      <c r="GO32" s="1">
        <v>0</v>
      </c>
      <c r="GP32" s="1">
        <v>0</v>
      </c>
      <c r="GQ32" s="1">
        <v>0</v>
      </c>
      <c r="GR32" s="1">
        <v>0</v>
      </c>
      <c r="GS32" s="1">
        <v>0</v>
      </c>
      <c r="GT32" s="1">
        <v>0</v>
      </c>
      <c r="GU32" s="1">
        <v>0</v>
      </c>
      <c r="GV32" s="1">
        <v>0</v>
      </c>
      <c r="GW32" s="1">
        <v>0</v>
      </c>
      <c r="GX32" s="1">
        <v>0</v>
      </c>
      <c r="GY32" s="1">
        <v>0</v>
      </c>
      <c r="GZ32" s="1">
        <v>0</v>
      </c>
      <c r="HA32" s="1">
        <v>0</v>
      </c>
      <c r="HB32" s="1">
        <v>0</v>
      </c>
      <c r="HC32" s="1">
        <v>0</v>
      </c>
      <c r="HD32" s="1">
        <v>0</v>
      </c>
      <c r="HE32" s="1">
        <v>0</v>
      </c>
      <c r="HF32" s="1">
        <v>0</v>
      </c>
      <c r="HG32" s="1">
        <v>0</v>
      </c>
      <c r="HH32" s="1">
        <v>0</v>
      </c>
      <c r="HI32" s="1">
        <v>0</v>
      </c>
      <c r="HJ32" s="1">
        <v>0</v>
      </c>
      <c r="HK32" s="1">
        <v>0</v>
      </c>
      <c r="HL32" s="1">
        <v>2.0352999879262776E-3</v>
      </c>
      <c r="HM32" s="1">
        <v>5.937340958507184E-2</v>
      </c>
      <c r="HN32" s="1">
        <v>0.40205273713918155</v>
      </c>
      <c r="HO32" s="1">
        <v>0</v>
      </c>
      <c r="HP32" s="1">
        <v>0</v>
      </c>
      <c r="HQ32" s="1">
        <v>0</v>
      </c>
      <c r="HR32" s="1">
        <v>0</v>
      </c>
      <c r="HS32" s="1">
        <v>0</v>
      </c>
      <c r="HT32" s="1">
        <v>0</v>
      </c>
      <c r="HU32" s="1">
        <v>0</v>
      </c>
      <c r="HV32" s="1">
        <v>0</v>
      </c>
      <c r="HW32" s="1">
        <v>0</v>
      </c>
      <c r="HX32" s="1">
        <v>0</v>
      </c>
      <c r="HY32" s="1">
        <v>0</v>
      </c>
      <c r="HZ32" s="1">
        <v>0</v>
      </c>
      <c r="IA32" s="1">
        <v>0</v>
      </c>
      <c r="IB32" s="1">
        <v>0</v>
      </c>
      <c r="IC32" s="1">
        <v>0</v>
      </c>
      <c r="ID32" s="1">
        <v>0</v>
      </c>
      <c r="IE32" s="1">
        <v>0</v>
      </c>
      <c r="IF32" s="1">
        <v>0</v>
      </c>
      <c r="IG32" s="1">
        <v>0</v>
      </c>
      <c r="IH32" s="1">
        <v>0</v>
      </c>
      <c r="II32" s="1">
        <v>0</v>
      </c>
      <c r="IJ32" s="1">
        <v>0</v>
      </c>
      <c r="IK32" s="1">
        <v>0</v>
      </c>
      <c r="IL32" s="1">
        <v>0</v>
      </c>
      <c r="IM32" s="1">
        <v>0</v>
      </c>
      <c r="IN32" s="1">
        <v>0</v>
      </c>
      <c r="IO32" s="1">
        <v>0</v>
      </c>
      <c r="IP32" s="1">
        <v>0</v>
      </c>
      <c r="IQ32" s="1">
        <v>0</v>
      </c>
      <c r="IR32" s="1">
        <v>0</v>
      </c>
      <c r="IS32" s="1">
        <v>0</v>
      </c>
      <c r="IT32" s="1">
        <v>0</v>
      </c>
      <c r="IU32" s="1">
        <v>0</v>
      </c>
      <c r="IV32" s="1">
        <v>0</v>
      </c>
      <c r="IW32" s="1">
        <v>0</v>
      </c>
      <c r="IX32" s="1">
        <v>0</v>
      </c>
      <c r="IY32" s="1">
        <v>0</v>
      </c>
      <c r="IZ32" s="1">
        <v>0</v>
      </c>
      <c r="JA32" s="1">
        <v>0</v>
      </c>
      <c r="JB32" s="1">
        <v>0</v>
      </c>
      <c r="JC32" s="1">
        <v>0</v>
      </c>
      <c r="JD32" s="1">
        <v>0</v>
      </c>
      <c r="JE32" s="1">
        <v>0</v>
      </c>
      <c r="JF32" s="1">
        <v>0</v>
      </c>
      <c r="JG32" s="1">
        <v>0</v>
      </c>
      <c r="JH32" s="1">
        <v>0</v>
      </c>
      <c r="JI32" s="1">
        <v>0</v>
      </c>
      <c r="JJ32" s="1">
        <v>0</v>
      </c>
      <c r="JK32" s="1">
        <v>0</v>
      </c>
      <c r="JL32" s="1">
        <v>0</v>
      </c>
      <c r="JM32" s="1">
        <v>0</v>
      </c>
      <c r="JN32" s="1">
        <v>63.73183411099901</v>
      </c>
      <c r="JO32" s="1">
        <v>0.49625384433600289</v>
      </c>
      <c r="JP32" s="1">
        <v>12.136397652222007</v>
      </c>
      <c r="JQ32" s="1">
        <v>0.72618649537077018</v>
      </c>
      <c r="JR32" s="1">
        <v>6.2563631600621367E-2</v>
      </c>
      <c r="JS32" s="1">
        <v>4.520572693616014</v>
      </c>
      <c r="JT32" s="1">
        <v>0.19509639848723245</v>
      </c>
      <c r="JU32" s="1">
        <v>4.6462441728146313</v>
      </c>
      <c r="JV32" s="1">
        <v>2.1293772836847354E-2</v>
      </c>
      <c r="JW32" s="1">
        <v>0</v>
      </c>
      <c r="JX32" s="1">
        <v>6.0232002103723712</v>
      </c>
      <c r="JY32" s="1">
        <v>2.4400229755551561</v>
      </c>
      <c r="JZ32" s="1">
        <v>3.1709967668180989</v>
      </c>
      <c r="KA32" s="1">
        <v>0.33141232575165169</v>
      </c>
      <c r="KB32" s="1">
        <v>1.4979249492195847</v>
      </c>
      <c r="KC32" s="1">
        <v>0</v>
      </c>
    </row>
    <row r="33" spans="1:306" ht="11" customHeight="1">
      <c r="A33" s="1" t="s">
        <v>78</v>
      </c>
      <c r="B33" s="1">
        <v>1134.19524816492</v>
      </c>
      <c r="D33" s="1">
        <v>136.60224461349705</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0</v>
      </c>
      <c r="DI33" s="1">
        <v>0</v>
      </c>
      <c r="DJ33" s="1">
        <v>0</v>
      </c>
      <c r="DK33" s="1">
        <v>0</v>
      </c>
      <c r="DL33" s="1">
        <v>0</v>
      </c>
      <c r="DM33" s="1">
        <v>0</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0</v>
      </c>
      <c r="EG33" s="1">
        <v>0</v>
      </c>
      <c r="EH33" s="1">
        <v>0</v>
      </c>
      <c r="EI33" s="1">
        <v>0</v>
      </c>
      <c r="EJ33" s="1">
        <v>0</v>
      </c>
      <c r="EK33" s="1">
        <v>0</v>
      </c>
      <c r="EL33" s="1">
        <v>0</v>
      </c>
      <c r="EM33" s="1">
        <v>0</v>
      </c>
      <c r="EN33" s="1">
        <v>0</v>
      </c>
      <c r="EO33" s="1">
        <v>0</v>
      </c>
      <c r="EP33" s="1">
        <v>0</v>
      </c>
      <c r="EQ33" s="1">
        <v>0</v>
      </c>
      <c r="ER33" s="1">
        <v>0</v>
      </c>
      <c r="ES33" s="1">
        <v>0</v>
      </c>
      <c r="ET33" s="1">
        <v>0</v>
      </c>
      <c r="EU33" s="1">
        <v>0</v>
      </c>
      <c r="EV33" s="1">
        <v>0</v>
      </c>
      <c r="EW33" s="1">
        <v>0</v>
      </c>
      <c r="EX33" s="1">
        <v>0</v>
      </c>
      <c r="EY33" s="1">
        <v>0</v>
      </c>
      <c r="EZ33" s="1">
        <v>0</v>
      </c>
      <c r="FA33" s="1">
        <v>0</v>
      </c>
      <c r="FB33" s="1">
        <v>0</v>
      </c>
      <c r="FC33" s="1">
        <v>0</v>
      </c>
      <c r="FD33" s="1">
        <v>0</v>
      </c>
      <c r="FE33" s="1">
        <v>0</v>
      </c>
      <c r="FF33" s="1">
        <v>0</v>
      </c>
      <c r="FG33" s="1">
        <v>0</v>
      </c>
      <c r="FH33" s="1">
        <v>0</v>
      </c>
      <c r="FI33" s="1">
        <v>0</v>
      </c>
      <c r="FJ33" s="1">
        <v>0</v>
      </c>
      <c r="FK33" s="1">
        <v>0</v>
      </c>
      <c r="FL33" s="1">
        <v>0</v>
      </c>
      <c r="FM33" s="1">
        <v>0</v>
      </c>
      <c r="FN33" s="1">
        <v>0</v>
      </c>
      <c r="FO33" s="1">
        <v>0</v>
      </c>
      <c r="FP33" s="1">
        <v>0</v>
      </c>
      <c r="FQ33" s="1">
        <v>0</v>
      </c>
      <c r="FR33" s="1">
        <v>0</v>
      </c>
      <c r="FS33" s="1">
        <v>0</v>
      </c>
      <c r="FT33" s="1">
        <v>0</v>
      </c>
      <c r="FU33" s="1">
        <v>0</v>
      </c>
      <c r="FV33" s="1">
        <v>0</v>
      </c>
      <c r="FW33" s="1">
        <v>0</v>
      </c>
      <c r="FX33" s="1">
        <v>0</v>
      </c>
      <c r="FY33" s="1">
        <v>0</v>
      </c>
      <c r="FZ33" s="1">
        <v>0</v>
      </c>
      <c r="GA33" s="1">
        <v>11.009370613448091</v>
      </c>
      <c r="GB33" s="1">
        <v>0</v>
      </c>
      <c r="GC33" s="1">
        <v>0</v>
      </c>
      <c r="GD33" s="1">
        <v>0</v>
      </c>
      <c r="GE33" s="1">
        <v>0</v>
      </c>
      <c r="GF33" s="1">
        <v>0</v>
      </c>
      <c r="GG33" s="1">
        <v>0</v>
      </c>
      <c r="GH33" s="1">
        <v>0</v>
      </c>
      <c r="GI33" s="1">
        <v>0</v>
      </c>
      <c r="GJ33" s="1">
        <v>0</v>
      </c>
      <c r="GK33" s="1">
        <v>2.7835632564850203</v>
      </c>
      <c r="GL33" s="1">
        <v>0</v>
      </c>
      <c r="GM33" s="1">
        <v>7.5203629361763191</v>
      </c>
      <c r="GN33" s="1">
        <v>0</v>
      </c>
      <c r="GO33" s="1">
        <v>0</v>
      </c>
      <c r="GP33" s="1">
        <v>0</v>
      </c>
      <c r="GQ33" s="1">
        <v>0</v>
      </c>
      <c r="GR33" s="1">
        <v>0</v>
      </c>
      <c r="GS33" s="1">
        <v>0</v>
      </c>
      <c r="GT33" s="1">
        <v>0</v>
      </c>
      <c r="GU33" s="1">
        <v>0</v>
      </c>
      <c r="GV33" s="1">
        <v>0</v>
      </c>
      <c r="GW33" s="1">
        <v>0</v>
      </c>
      <c r="GX33" s="1">
        <v>0</v>
      </c>
      <c r="GY33" s="1">
        <v>0</v>
      </c>
      <c r="GZ33" s="1">
        <v>0</v>
      </c>
      <c r="HA33" s="1">
        <v>0</v>
      </c>
      <c r="HB33" s="1">
        <v>0</v>
      </c>
      <c r="HC33" s="1">
        <v>0</v>
      </c>
      <c r="HD33" s="1">
        <v>0</v>
      </c>
      <c r="HE33" s="1">
        <v>0</v>
      </c>
      <c r="HF33" s="1">
        <v>0</v>
      </c>
      <c r="HG33" s="1">
        <v>0</v>
      </c>
      <c r="HH33" s="1">
        <v>0</v>
      </c>
      <c r="HI33" s="1">
        <v>0</v>
      </c>
      <c r="HJ33" s="1">
        <v>0</v>
      </c>
      <c r="HK33" s="1">
        <v>0</v>
      </c>
      <c r="HL33" s="1">
        <v>5.4786183733134083E-2</v>
      </c>
      <c r="HM33" s="1">
        <v>0</v>
      </c>
      <c r="HN33" s="1">
        <v>0.40205273713918155</v>
      </c>
      <c r="HO33" s="1">
        <v>0</v>
      </c>
      <c r="HP33" s="1">
        <v>0</v>
      </c>
      <c r="HQ33" s="1">
        <v>0</v>
      </c>
      <c r="HR33" s="1">
        <v>0</v>
      </c>
      <c r="HS33" s="1">
        <v>0</v>
      </c>
      <c r="HT33" s="1">
        <v>0</v>
      </c>
      <c r="HU33" s="1">
        <v>0</v>
      </c>
      <c r="HV33" s="1">
        <v>0</v>
      </c>
      <c r="HW33" s="1">
        <v>0</v>
      </c>
      <c r="HX33" s="1">
        <v>0</v>
      </c>
      <c r="HY33" s="1">
        <v>0</v>
      </c>
      <c r="HZ33" s="1">
        <v>0</v>
      </c>
      <c r="IA33" s="1">
        <v>0</v>
      </c>
      <c r="IB33" s="1">
        <v>0</v>
      </c>
      <c r="IC33" s="1">
        <v>0</v>
      </c>
      <c r="ID33" s="1">
        <v>0</v>
      </c>
      <c r="IE33" s="1">
        <v>0</v>
      </c>
      <c r="IF33" s="1">
        <v>0</v>
      </c>
      <c r="IG33" s="1">
        <v>0</v>
      </c>
      <c r="IH33" s="1">
        <v>0</v>
      </c>
      <c r="II33" s="1">
        <v>0</v>
      </c>
      <c r="IJ33" s="1">
        <v>0</v>
      </c>
      <c r="IK33" s="1">
        <v>0</v>
      </c>
      <c r="IL33" s="1">
        <v>0</v>
      </c>
      <c r="IM33" s="1">
        <v>0</v>
      </c>
      <c r="IN33" s="1">
        <v>0</v>
      </c>
      <c r="IO33" s="1">
        <v>0</v>
      </c>
      <c r="IP33" s="1">
        <v>0</v>
      </c>
      <c r="IQ33" s="1">
        <v>0</v>
      </c>
      <c r="IR33" s="1">
        <v>0</v>
      </c>
      <c r="IS33" s="1">
        <v>0</v>
      </c>
      <c r="IT33" s="1">
        <v>0</v>
      </c>
      <c r="IU33" s="1">
        <v>0</v>
      </c>
      <c r="IV33" s="1">
        <v>0</v>
      </c>
      <c r="IW33" s="1">
        <v>0</v>
      </c>
      <c r="IX33" s="1">
        <v>0</v>
      </c>
      <c r="IY33" s="1">
        <v>0</v>
      </c>
      <c r="IZ33" s="1">
        <v>0</v>
      </c>
      <c r="JA33" s="1">
        <v>0</v>
      </c>
      <c r="JB33" s="1">
        <v>0</v>
      </c>
      <c r="JC33" s="1">
        <v>0</v>
      </c>
      <c r="JD33" s="1">
        <v>0</v>
      </c>
      <c r="JE33" s="1">
        <v>0</v>
      </c>
      <c r="JF33" s="1">
        <v>0</v>
      </c>
      <c r="JG33" s="1">
        <v>0</v>
      </c>
      <c r="JH33" s="1">
        <v>0</v>
      </c>
      <c r="JI33" s="1">
        <v>0</v>
      </c>
      <c r="JJ33" s="1">
        <v>0</v>
      </c>
      <c r="JK33" s="1">
        <v>0</v>
      </c>
      <c r="JL33" s="1">
        <v>0</v>
      </c>
      <c r="JM33" s="1">
        <v>0</v>
      </c>
      <c r="JN33" s="1">
        <v>63.928173489270371</v>
      </c>
      <c r="JO33" s="1">
        <v>0.50533227504651868</v>
      </c>
      <c r="JP33" s="1">
        <v>12.359297010005395</v>
      </c>
      <c r="JQ33" s="1">
        <v>0.71711705007990179</v>
      </c>
      <c r="JR33" s="1">
        <v>5.0948408252808573E-2</v>
      </c>
      <c r="JS33" s="1">
        <v>4.361476375812205</v>
      </c>
      <c r="JT33" s="1">
        <v>0.19914420852673045</v>
      </c>
      <c r="JU33" s="1">
        <v>4.1409979257065004</v>
      </c>
      <c r="JV33" s="1">
        <v>2.1735570574471945E-2</v>
      </c>
      <c r="JW33" s="1">
        <v>0</v>
      </c>
      <c r="JX33" s="1">
        <v>6.121316157998467</v>
      </c>
      <c r="JY33" s="1">
        <v>2.4903818386724708</v>
      </c>
      <c r="JZ33" s="1">
        <v>3.2367877944714243</v>
      </c>
      <c r="KA33" s="1">
        <v>0.33828838368912195</v>
      </c>
      <c r="KB33" s="1">
        <v>1.5290035118936178</v>
      </c>
      <c r="KC33" s="1">
        <v>0</v>
      </c>
    </row>
    <row r="34" spans="1:306" ht="11" customHeight="1">
      <c r="A34" s="1" t="s">
        <v>66</v>
      </c>
      <c r="B34" s="1">
        <v>1134.19524816492</v>
      </c>
      <c r="D34" s="1">
        <v>136.60224461349705</v>
      </c>
      <c r="CA34" s="1">
        <v>0</v>
      </c>
      <c r="CB34" s="1">
        <v>0</v>
      </c>
      <c r="CC34" s="1">
        <v>0</v>
      </c>
      <c r="CD34" s="1">
        <v>0</v>
      </c>
      <c r="CE34" s="1">
        <v>0</v>
      </c>
      <c r="CF34" s="1">
        <v>0</v>
      </c>
      <c r="CG34" s="1">
        <v>0</v>
      </c>
      <c r="CH34" s="1">
        <v>0</v>
      </c>
      <c r="CI34" s="1">
        <v>0</v>
      </c>
      <c r="CJ34" s="1">
        <v>0</v>
      </c>
      <c r="CK34" s="1">
        <v>0</v>
      </c>
      <c r="CL34" s="1">
        <v>0</v>
      </c>
      <c r="CM34" s="1">
        <v>0</v>
      </c>
      <c r="CN34" s="1">
        <v>0</v>
      </c>
      <c r="CO34" s="1">
        <v>0</v>
      </c>
      <c r="CP34" s="1">
        <v>0</v>
      </c>
      <c r="CQ34" s="1">
        <v>0</v>
      </c>
      <c r="CR34" s="1">
        <v>0</v>
      </c>
      <c r="CS34" s="1">
        <v>0</v>
      </c>
      <c r="CT34" s="1">
        <v>0</v>
      </c>
      <c r="CU34" s="1">
        <v>0</v>
      </c>
      <c r="CV34" s="1">
        <v>0</v>
      </c>
      <c r="CW34" s="1">
        <v>0</v>
      </c>
      <c r="CX34" s="1">
        <v>0</v>
      </c>
      <c r="CY34" s="1">
        <v>0</v>
      </c>
      <c r="CZ34" s="1">
        <v>0</v>
      </c>
      <c r="DA34" s="1">
        <v>0</v>
      </c>
      <c r="DB34" s="1">
        <v>0</v>
      </c>
      <c r="DC34" s="1">
        <v>0</v>
      </c>
      <c r="DD34" s="1">
        <v>0</v>
      </c>
      <c r="DE34" s="1">
        <v>0</v>
      </c>
      <c r="DF34" s="1">
        <v>0</v>
      </c>
      <c r="DG34" s="1">
        <v>0</v>
      </c>
      <c r="DH34" s="1">
        <v>0</v>
      </c>
      <c r="DI34" s="1">
        <v>0</v>
      </c>
      <c r="DJ34" s="1">
        <v>0</v>
      </c>
      <c r="DK34" s="1">
        <v>0</v>
      </c>
      <c r="DL34" s="1">
        <v>0</v>
      </c>
      <c r="DM34" s="1">
        <v>0</v>
      </c>
      <c r="DN34" s="1">
        <v>0</v>
      </c>
      <c r="DO34" s="1">
        <v>0</v>
      </c>
      <c r="DP34" s="1">
        <v>0</v>
      </c>
      <c r="DQ34" s="1">
        <v>0</v>
      </c>
      <c r="DR34" s="1">
        <v>0</v>
      </c>
      <c r="DS34" s="1">
        <v>0</v>
      </c>
      <c r="DT34" s="1">
        <v>0</v>
      </c>
      <c r="DU34" s="1">
        <v>0</v>
      </c>
      <c r="DV34" s="1">
        <v>0</v>
      </c>
      <c r="DW34" s="1">
        <v>0</v>
      </c>
      <c r="DX34" s="1">
        <v>0</v>
      </c>
      <c r="DY34" s="1">
        <v>0</v>
      </c>
      <c r="DZ34" s="1">
        <v>0</v>
      </c>
      <c r="EA34" s="1">
        <v>0</v>
      </c>
      <c r="EB34" s="1">
        <v>0</v>
      </c>
      <c r="EC34" s="1">
        <v>0</v>
      </c>
      <c r="ED34" s="1">
        <v>0</v>
      </c>
      <c r="EE34" s="1">
        <v>0</v>
      </c>
      <c r="EF34" s="1">
        <v>0</v>
      </c>
      <c r="EG34" s="1">
        <v>0</v>
      </c>
      <c r="EH34" s="1">
        <v>0</v>
      </c>
      <c r="EI34" s="1">
        <v>0</v>
      </c>
      <c r="EJ34" s="1">
        <v>0</v>
      </c>
      <c r="EK34" s="1">
        <v>0</v>
      </c>
      <c r="EL34" s="1">
        <v>0</v>
      </c>
      <c r="EM34" s="1">
        <v>0</v>
      </c>
      <c r="EN34" s="1">
        <v>0</v>
      </c>
      <c r="EO34" s="1">
        <v>0</v>
      </c>
      <c r="EP34" s="1">
        <v>0</v>
      </c>
      <c r="EQ34" s="1">
        <v>0</v>
      </c>
      <c r="ER34" s="1">
        <v>0</v>
      </c>
      <c r="ES34" s="1">
        <v>0</v>
      </c>
      <c r="ET34" s="1">
        <v>0</v>
      </c>
      <c r="EU34" s="1">
        <v>0</v>
      </c>
      <c r="EV34" s="1">
        <v>0</v>
      </c>
      <c r="EW34" s="1">
        <v>0</v>
      </c>
      <c r="EX34" s="1">
        <v>0</v>
      </c>
      <c r="EY34" s="1">
        <v>0</v>
      </c>
      <c r="EZ34" s="1">
        <v>0</v>
      </c>
      <c r="FA34" s="1">
        <v>0</v>
      </c>
      <c r="FB34" s="1">
        <v>0</v>
      </c>
      <c r="FC34" s="1">
        <v>0</v>
      </c>
      <c r="FD34" s="1">
        <v>0</v>
      </c>
      <c r="FE34" s="1">
        <v>0</v>
      </c>
      <c r="FF34" s="1">
        <v>0</v>
      </c>
      <c r="FG34" s="1">
        <v>0</v>
      </c>
      <c r="FH34" s="1">
        <v>0</v>
      </c>
      <c r="FI34" s="1">
        <v>0</v>
      </c>
      <c r="FJ34" s="1">
        <v>0</v>
      </c>
      <c r="FK34" s="1">
        <v>0</v>
      </c>
      <c r="FL34" s="1">
        <v>0</v>
      </c>
      <c r="FM34" s="1">
        <v>0</v>
      </c>
      <c r="FN34" s="1">
        <v>0</v>
      </c>
      <c r="FO34" s="1">
        <v>0</v>
      </c>
      <c r="FP34" s="1">
        <v>0</v>
      </c>
      <c r="FQ34" s="1">
        <v>0</v>
      </c>
      <c r="FR34" s="1">
        <v>0</v>
      </c>
      <c r="FS34" s="1">
        <v>0</v>
      </c>
      <c r="FT34" s="1">
        <v>0</v>
      </c>
      <c r="FU34" s="1">
        <v>0</v>
      </c>
      <c r="FV34" s="1">
        <v>0</v>
      </c>
      <c r="FW34" s="1">
        <v>0</v>
      </c>
      <c r="FX34" s="1">
        <v>0</v>
      </c>
      <c r="FY34" s="1">
        <v>0</v>
      </c>
      <c r="FZ34" s="1">
        <v>0</v>
      </c>
      <c r="GA34" s="1">
        <v>11.009370613448091</v>
      </c>
      <c r="GB34" s="1">
        <v>0</v>
      </c>
      <c r="GC34" s="1">
        <v>0</v>
      </c>
      <c r="GD34" s="1">
        <v>0</v>
      </c>
      <c r="GE34" s="1">
        <v>0</v>
      </c>
      <c r="GF34" s="1">
        <v>0</v>
      </c>
      <c r="GG34" s="1">
        <v>0</v>
      </c>
      <c r="GH34" s="1">
        <v>0</v>
      </c>
      <c r="GI34" s="1">
        <v>0</v>
      </c>
      <c r="GJ34" s="1">
        <v>0</v>
      </c>
      <c r="GK34" s="1">
        <v>2.1341650415147261E-3</v>
      </c>
      <c r="GL34" s="1">
        <v>2.7814290914435045</v>
      </c>
      <c r="GM34" s="1">
        <v>10.301792027619824</v>
      </c>
      <c r="GN34" s="1">
        <v>0</v>
      </c>
      <c r="GO34" s="1">
        <v>0</v>
      </c>
      <c r="GP34" s="1">
        <v>0</v>
      </c>
      <c r="GQ34" s="1">
        <v>0</v>
      </c>
      <c r="GR34" s="1">
        <v>0</v>
      </c>
      <c r="GS34" s="1">
        <v>0</v>
      </c>
      <c r="GT34" s="1">
        <v>0</v>
      </c>
      <c r="GU34" s="1">
        <v>0</v>
      </c>
      <c r="GV34" s="1">
        <v>0</v>
      </c>
      <c r="GW34" s="1">
        <v>0</v>
      </c>
      <c r="GX34" s="1">
        <v>0</v>
      </c>
      <c r="GY34" s="1">
        <v>0</v>
      </c>
      <c r="GZ34" s="1">
        <v>0</v>
      </c>
      <c r="HA34" s="1">
        <v>0</v>
      </c>
      <c r="HB34" s="1">
        <v>0</v>
      </c>
      <c r="HC34" s="1">
        <v>0</v>
      </c>
      <c r="HD34" s="1">
        <v>0</v>
      </c>
      <c r="HE34" s="1">
        <v>0</v>
      </c>
      <c r="HF34" s="1">
        <v>0</v>
      </c>
      <c r="HG34" s="1">
        <v>0</v>
      </c>
      <c r="HH34" s="1">
        <v>0</v>
      </c>
      <c r="HI34" s="1">
        <v>0</v>
      </c>
      <c r="HJ34" s="1">
        <v>0</v>
      </c>
      <c r="HK34" s="1">
        <v>0</v>
      </c>
      <c r="HL34" s="1">
        <v>2.047226393353268E-3</v>
      </c>
      <c r="HM34" s="1">
        <v>5.2738957339780783E-2</v>
      </c>
      <c r="HN34" s="1">
        <v>0.45479169447896234</v>
      </c>
      <c r="HO34" s="1">
        <v>0</v>
      </c>
      <c r="HP34" s="1">
        <v>0</v>
      </c>
      <c r="HQ34" s="1">
        <v>0</v>
      </c>
      <c r="HR34" s="1">
        <v>0</v>
      </c>
      <c r="HS34" s="1">
        <v>0</v>
      </c>
      <c r="HT34" s="1">
        <v>0</v>
      </c>
      <c r="HU34" s="1">
        <v>0</v>
      </c>
      <c r="HV34" s="1">
        <v>0</v>
      </c>
      <c r="HW34" s="1">
        <v>0</v>
      </c>
      <c r="HX34" s="1">
        <v>0</v>
      </c>
      <c r="HY34" s="1">
        <v>0</v>
      </c>
      <c r="HZ34" s="1">
        <v>0</v>
      </c>
      <c r="IA34" s="1">
        <v>0</v>
      </c>
      <c r="IB34" s="1">
        <v>0</v>
      </c>
      <c r="IC34" s="1">
        <v>0</v>
      </c>
      <c r="ID34" s="1">
        <v>0</v>
      </c>
      <c r="IE34" s="1">
        <v>0</v>
      </c>
      <c r="IF34" s="1">
        <v>0</v>
      </c>
      <c r="IG34" s="1">
        <v>0</v>
      </c>
      <c r="IH34" s="1">
        <v>0</v>
      </c>
      <c r="II34" s="1">
        <v>0</v>
      </c>
      <c r="IJ34" s="1">
        <v>0</v>
      </c>
      <c r="IK34" s="1">
        <v>0</v>
      </c>
      <c r="IL34" s="1">
        <v>0</v>
      </c>
      <c r="IM34" s="1">
        <v>0</v>
      </c>
      <c r="IN34" s="1">
        <v>0</v>
      </c>
      <c r="IO34" s="1">
        <v>0</v>
      </c>
      <c r="IP34" s="1">
        <v>0</v>
      </c>
      <c r="IQ34" s="1">
        <v>0</v>
      </c>
      <c r="IR34" s="1">
        <v>0</v>
      </c>
      <c r="IS34" s="1">
        <v>0</v>
      </c>
      <c r="IT34" s="1">
        <v>0</v>
      </c>
      <c r="IU34" s="1">
        <v>0</v>
      </c>
      <c r="IV34" s="1">
        <v>0</v>
      </c>
      <c r="IW34" s="1">
        <v>0</v>
      </c>
      <c r="IX34" s="1">
        <v>0</v>
      </c>
      <c r="IY34" s="1">
        <v>0</v>
      </c>
      <c r="IZ34" s="1">
        <v>0</v>
      </c>
      <c r="JA34" s="1">
        <v>0</v>
      </c>
      <c r="JB34" s="1">
        <v>0</v>
      </c>
      <c r="JC34" s="1">
        <v>0</v>
      </c>
      <c r="JD34" s="1">
        <v>0</v>
      </c>
      <c r="JE34" s="1">
        <v>0</v>
      </c>
      <c r="JF34" s="1">
        <v>0</v>
      </c>
      <c r="JG34" s="1">
        <v>0</v>
      </c>
      <c r="JH34" s="1">
        <v>0</v>
      </c>
      <c r="JI34" s="1">
        <v>0</v>
      </c>
      <c r="JJ34" s="1">
        <v>0</v>
      </c>
      <c r="JK34" s="1">
        <v>0</v>
      </c>
      <c r="JL34" s="1">
        <v>0</v>
      </c>
      <c r="JM34" s="1">
        <v>0</v>
      </c>
      <c r="JN34" s="1">
        <v>63.928173489270371</v>
      </c>
      <c r="JO34" s="1">
        <v>0.50533227504651868</v>
      </c>
      <c r="JP34" s="1">
        <v>12.359297010005395</v>
      </c>
      <c r="JQ34" s="1">
        <v>0.71711705007990179</v>
      </c>
      <c r="JR34" s="1">
        <v>5.0948408252808573E-2</v>
      </c>
      <c r="JS34" s="1">
        <v>4.361476375812205</v>
      </c>
      <c r="JT34" s="1">
        <v>0.19914420852673045</v>
      </c>
      <c r="JU34" s="1">
        <v>4.1409979257065004</v>
      </c>
      <c r="JV34" s="1">
        <v>2.1735570574471945E-2</v>
      </c>
      <c r="JW34" s="1">
        <v>0</v>
      </c>
      <c r="JX34" s="1">
        <v>6.121316157998467</v>
      </c>
      <c r="JY34" s="1">
        <v>2.4903818386724708</v>
      </c>
      <c r="JZ34" s="1">
        <v>3.2367877944714243</v>
      </c>
      <c r="KA34" s="1">
        <v>0.33828838368912195</v>
      </c>
      <c r="KB34" s="1">
        <v>1.5290035118936178</v>
      </c>
      <c r="KC34" s="1">
        <v>0</v>
      </c>
    </row>
    <row r="35" spans="1:306" s="6" customFormat="1" ht="11" customHeight="1">
      <c r="A35" s="6" t="s">
        <v>72</v>
      </c>
      <c r="C35" s="6">
        <v>822.36232208499302</v>
      </c>
      <c r="N35" s="6">
        <v>0</v>
      </c>
      <c r="O35" s="6">
        <v>0</v>
      </c>
      <c r="P35" s="6">
        <v>0</v>
      </c>
      <c r="Q35" s="6">
        <v>0</v>
      </c>
      <c r="R35" s="6">
        <v>0</v>
      </c>
      <c r="S35" s="6">
        <v>0</v>
      </c>
      <c r="T35" s="6">
        <v>0</v>
      </c>
      <c r="U35" s="6">
        <v>0</v>
      </c>
      <c r="V35" s="6">
        <v>0</v>
      </c>
      <c r="W35" s="6">
        <v>0</v>
      </c>
      <c r="X35" s="6">
        <v>0</v>
      </c>
      <c r="Y35" s="6">
        <v>8.6825364623299635</v>
      </c>
      <c r="Z35" s="6">
        <v>0</v>
      </c>
      <c r="AA35" s="6">
        <v>0</v>
      </c>
      <c r="AB35" s="6">
        <v>0</v>
      </c>
      <c r="AC35" s="6">
        <v>0</v>
      </c>
      <c r="AD35" s="6">
        <v>0</v>
      </c>
      <c r="AE35" s="6">
        <v>0</v>
      </c>
      <c r="AF35" s="6">
        <v>0</v>
      </c>
      <c r="AG35" s="6">
        <v>41.239876793702962</v>
      </c>
      <c r="AH35" s="6">
        <v>0</v>
      </c>
      <c r="AI35" s="6">
        <v>0</v>
      </c>
      <c r="AJ35" s="6">
        <v>0</v>
      </c>
      <c r="AK35" s="6">
        <v>0</v>
      </c>
      <c r="AL35" s="6">
        <v>0</v>
      </c>
      <c r="AM35" s="6">
        <v>0</v>
      </c>
      <c r="AN35" s="6">
        <v>0</v>
      </c>
      <c r="AO35" s="6">
        <v>0</v>
      </c>
      <c r="AP35" s="6">
        <v>0</v>
      </c>
      <c r="AQ35" s="6">
        <v>0</v>
      </c>
      <c r="AR35" s="6">
        <v>0</v>
      </c>
      <c r="AS35" s="6">
        <v>0</v>
      </c>
      <c r="AT35" s="6">
        <v>0</v>
      </c>
      <c r="AU35" s="6">
        <v>0</v>
      </c>
      <c r="AV35" s="6">
        <v>0</v>
      </c>
      <c r="AW35" s="6">
        <v>0</v>
      </c>
      <c r="AX35" s="6">
        <v>0</v>
      </c>
      <c r="AY35" s="6">
        <v>0</v>
      </c>
      <c r="AZ35" s="6">
        <v>7.0838006562676838</v>
      </c>
      <c r="BA35" s="6">
        <v>0</v>
      </c>
      <c r="BB35" s="6">
        <v>0</v>
      </c>
      <c r="BC35" s="6">
        <v>0</v>
      </c>
      <c r="BD35" s="6">
        <v>4.3998609568320708</v>
      </c>
      <c r="BE35" s="6">
        <v>0.85654029472693616</v>
      </c>
      <c r="BF35" s="6">
        <v>0</v>
      </c>
      <c r="BG35" s="6">
        <v>0</v>
      </c>
      <c r="BH35" s="6">
        <v>0</v>
      </c>
      <c r="BI35" s="6">
        <v>0.10590048345906768</v>
      </c>
      <c r="BJ35" s="6">
        <v>0</v>
      </c>
      <c r="BK35" s="6">
        <v>0</v>
      </c>
      <c r="BL35" s="6">
        <v>0</v>
      </c>
      <c r="BM35" s="6">
        <v>0</v>
      </c>
      <c r="BN35" s="6">
        <v>0</v>
      </c>
      <c r="BO35" s="6">
        <v>0</v>
      </c>
      <c r="BP35" s="6">
        <v>0</v>
      </c>
      <c r="BQ35" s="6">
        <v>0</v>
      </c>
      <c r="BR35" s="6">
        <v>0</v>
      </c>
      <c r="BS35" s="6">
        <v>0</v>
      </c>
      <c r="BT35" s="6">
        <v>0</v>
      </c>
      <c r="BU35" s="6">
        <v>0</v>
      </c>
      <c r="BV35" s="6">
        <v>0</v>
      </c>
      <c r="BW35" s="6">
        <v>0</v>
      </c>
      <c r="BX35" s="6">
        <v>0</v>
      </c>
      <c r="BY35" s="6">
        <v>0</v>
      </c>
      <c r="BZ35" s="6">
        <v>0</v>
      </c>
      <c r="KD35" s="6">
        <v>76.165768846656661</v>
      </c>
      <c r="KE35" s="6">
        <v>0.40978865100789474</v>
      </c>
      <c r="KF35" s="6">
        <v>9.5594732761237289</v>
      </c>
      <c r="KG35" s="6">
        <v>0.21243277986387399</v>
      </c>
      <c r="KH35" s="6">
        <v>0</v>
      </c>
      <c r="KI35" s="6">
        <v>0.57473303825660471</v>
      </c>
      <c r="KJ35" s="6">
        <v>0.14706992952201101</v>
      </c>
      <c r="KK35" s="6">
        <v>0.39262730987198735</v>
      </c>
      <c r="KL35" s="6">
        <v>0</v>
      </c>
      <c r="KM35" s="6">
        <v>0</v>
      </c>
      <c r="KN35" s="6">
        <v>2.2441318239918453</v>
      </c>
      <c r="KO35" s="6">
        <v>2.3738337738305382</v>
      </c>
      <c r="KP35" s="6">
        <v>5.3710684779792146</v>
      </c>
      <c r="KQ35" s="6">
        <v>0.25483160670945521</v>
      </c>
      <c r="KR35" s="6">
        <v>2.2942404861861898</v>
      </c>
      <c r="KS35" s="6">
        <v>0</v>
      </c>
      <c r="KT35" s="6">
        <v>0.1</v>
      </c>
    </row>
    <row r="36" spans="1:306" ht="11" customHeight="1">
      <c r="A36" s="1" t="s">
        <v>92</v>
      </c>
      <c r="B36" s="1">
        <v>1134.19524816492</v>
      </c>
      <c r="D36" s="1">
        <v>139.63734422596934</v>
      </c>
      <c r="CA36" s="1">
        <v>0</v>
      </c>
      <c r="CB36" s="1">
        <v>0</v>
      </c>
      <c r="CC36" s="1">
        <v>0</v>
      </c>
      <c r="CD36" s="1">
        <v>0</v>
      </c>
      <c r="CE36" s="1">
        <v>0</v>
      </c>
      <c r="CF36" s="1">
        <v>0</v>
      </c>
      <c r="CG36" s="1">
        <v>0</v>
      </c>
      <c r="CH36" s="1">
        <v>0</v>
      </c>
      <c r="CI36" s="1">
        <v>0</v>
      </c>
      <c r="CJ36" s="1">
        <v>0</v>
      </c>
      <c r="CK36" s="1">
        <v>0</v>
      </c>
      <c r="CL36" s="1">
        <v>0</v>
      </c>
      <c r="CM36" s="1">
        <v>0</v>
      </c>
      <c r="CN36" s="1">
        <v>0</v>
      </c>
      <c r="CO36" s="1">
        <v>0</v>
      </c>
      <c r="CP36" s="1">
        <v>0</v>
      </c>
      <c r="CQ36" s="1">
        <v>0</v>
      </c>
      <c r="CR36" s="1">
        <v>0</v>
      </c>
      <c r="CS36" s="1">
        <v>0</v>
      </c>
      <c r="CT36" s="1">
        <v>0</v>
      </c>
      <c r="CU36" s="1">
        <v>0</v>
      </c>
      <c r="CV36" s="1">
        <v>0</v>
      </c>
      <c r="CW36" s="1">
        <v>0</v>
      </c>
      <c r="CX36" s="1">
        <v>0</v>
      </c>
      <c r="CY36" s="1">
        <v>0</v>
      </c>
      <c r="CZ36" s="1">
        <v>0</v>
      </c>
      <c r="DA36" s="1">
        <v>0</v>
      </c>
      <c r="DB36" s="1">
        <v>0</v>
      </c>
      <c r="DC36" s="1">
        <v>0</v>
      </c>
      <c r="DD36" s="1">
        <v>0</v>
      </c>
      <c r="DE36" s="1">
        <v>0</v>
      </c>
      <c r="DF36" s="1">
        <v>0</v>
      </c>
      <c r="DG36" s="1">
        <v>0</v>
      </c>
      <c r="DH36" s="1">
        <v>0</v>
      </c>
      <c r="DI36" s="1">
        <v>0</v>
      </c>
      <c r="DJ36" s="1">
        <v>0</v>
      </c>
      <c r="DK36" s="1">
        <v>0</v>
      </c>
      <c r="DL36" s="1">
        <v>0</v>
      </c>
      <c r="DM36" s="1">
        <v>0</v>
      </c>
      <c r="DN36" s="1">
        <v>0</v>
      </c>
      <c r="DO36" s="1">
        <v>0</v>
      </c>
      <c r="DP36" s="1">
        <v>0</v>
      </c>
      <c r="DQ36" s="1">
        <v>0</v>
      </c>
      <c r="DR36" s="1">
        <v>0</v>
      </c>
      <c r="DS36" s="1">
        <v>0</v>
      </c>
      <c r="DT36" s="1">
        <v>0</v>
      </c>
      <c r="DU36" s="1">
        <v>0</v>
      </c>
      <c r="DV36" s="1">
        <v>0</v>
      </c>
      <c r="DW36" s="1">
        <v>0</v>
      </c>
      <c r="DX36" s="1">
        <v>0</v>
      </c>
      <c r="DY36" s="1">
        <v>0</v>
      </c>
      <c r="DZ36" s="1">
        <v>0</v>
      </c>
      <c r="EA36" s="1">
        <v>0</v>
      </c>
      <c r="EB36" s="1">
        <v>0</v>
      </c>
      <c r="EC36" s="1">
        <v>0</v>
      </c>
      <c r="ED36" s="1">
        <v>0</v>
      </c>
      <c r="EE36" s="1">
        <v>0</v>
      </c>
      <c r="EF36" s="1">
        <v>0</v>
      </c>
      <c r="EG36" s="1">
        <v>0</v>
      </c>
      <c r="EH36" s="1">
        <v>0</v>
      </c>
      <c r="EI36" s="1">
        <v>0</v>
      </c>
      <c r="EJ36" s="1">
        <v>0</v>
      </c>
      <c r="EK36" s="1">
        <v>0</v>
      </c>
      <c r="EL36" s="1">
        <v>0</v>
      </c>
      <c r="EM36" s="1">
        <v>0</v>
      </c>
      <c r="EN36" s="1">
        <v>0</v>
      </c>
      <c r="EO36" s="1">
        <v>0</v>
      </c>
      <c r="EP36" s="1">
        <v>0</v>
      </c>
      <c r="EQ36" s="1">
        <v>0</v>
      </c>
      <c r="ER36" s="1">
        <v>0</v>
      </c>
      <c r="ES36" s="1">
        <v>0</v>
      </c>
      <c r="ET36" s="1">
        <v>0</v>
      </c>
      <c r="EU36" s="1">
        <v>0</v>
      </c>
      <c r="EV36" s="1">
        <v>0</v>
      </c>
      <c r="EW36" s="1">
        <v>0</v>
      </c>
      <c r="EX36" s="1">
        <v>0</v>
      </c>
      <c r="EY36" s="1">
        <v>0</v>
      </c>
      <c r="EZ36" s="1">
        <v>0</v>
      </c>
      <c r="FA36" s="1">
        <v>0</v>
      </c>
      <c r="FB36" s="1">
        <v>0</v>
      </c>
      <c r="FC36" s="1">
        <v>0</v>
      </c>
      <c r="FD36" s="1">
        <v>0</v>
      </c>
      <c r="FE36" s="1">
        <v>0</v>
      </c>
      <c r="FF36" s="1">
        <v>0</v>
      </c>
      <c r="FG36" s="1">
        <v>0</v>
      </c>
      <c r="FH36" s="1">
        <v>0</v>
      </c>
      <c r="FI36" s="1">
        <v>0</v>
      </c>
      <c r="FJ36" s="1">
        <v>0</v>
      </c>
      <c r="FK36" s="1">
        <v>0</v>
      </c>
      <c r="FL36" s="1">
        <v>0</v>
      </c>
      <c r="FM36" s="1">
        <v>0</v>
      </c>
      <c r="FN36" s="1">
        <v>0</v>
      </c>
      <c r="FO36" s="1">
        <v>0</v>
      </c>
      <c r="FP36" s="1">
        <v>0</v>
      </c>
      <c r="FQ36" s="1">
        <v>0</v>
      </c>
      <c r="FR36" s="1">
        <v>0</v>
      </c>
      <c r="FS36" s="1">
        <v>0</v>
      </c>
      <c r="FT36" s="1">
        <v>0</v>
      </c>
      <c r="FU36" s="1">
        <v>0</v>
      </c>
      <c r="FV36" s="1">
        <v>0</v>
      </c>
      <c r="FW36" s="1">
        <v>0</v>
      </c>
      <c r="FX36" s="1">
        <v>0</v>
      </c>
      <c r="FY36" s="1">
        <v>0</v>
      </c>
      <c r="FZ36" s="1">
        <v>0</v>
      </c>
      <c r="GA36" s="1">
        <v>11.009370613448091</v>
      </c>
      <c r="GB36" s="1">
        <v>0</v>
      </c>
      <c r="GC36" s="1">
        <v>0</v>
      </c>
      <c r="GD36" s="1">
        <v>0</v>
      </c>
      <c r="GE36" s="1">
        <v>0</v>
      </c>
      <c r="GF36" s="1">
        <v>0</v>
      </c>
      <c r="GG36" s="1">
        <v>0</v>
      </c>
      <c r="GH36" s="1">
        <v>0</v>
      </c>
      <c r="GI36" s="1">
        <v>0</v>
      </c>
      <c r="GJ36" s="1">
        <v>0</v>
      </c>
      <c r="GK36" s="1">
        <v>0</v>
      </c>
      <c r="GL36" s="1">
        <v>0</v>
      </c>
      <c r="GM36" s="1">
        <v>10.301792027619824</v>
      </c>
      <c r="GN36" s="1">
        <v>0</v>
      </c>
      <c r="GO36" s="1">
        <v>0</v>
      </c>
      <c r="GP36" s="1">
        <v>0</v>
      </c>
      <c r="GQ36" s="1">
        <v>0</v>
      </c>
      <c r="GR36" s="1">
        <v>0</v>
      </c>
      <c r="GS36" s="1">
        <v>0</v>
      </c>
      <c r="GT36" s="1">
        <v>0</v>
      </c>
      <c r="GU36" s="1">
        <v>0</v>
      </c>
      <c r="GV36" s="1">
        <v>0</v>
      </c>
      <c r="GW36" s="1">
        <v>0</v>
      </c>
      <c r="GX36" s="1">
        <v>0</v>
      </c>
      <c r="GY36" s="1">
        <v>0</v>
      </c>
      <c r="GZ36" s="1">
        <v>0</v>
      </c>
      <c r="HA36" s="1">
        <v>0</v>
      </c>
      <c r="HB36" s="1">
        <v>0</v>
      </c>
      <c r="HC36" s="1">
        <v>0</v>
      </c>
      <c r="HD36" s="1">
        <v>0</v>
      </c>
      <c r="HE36" s="1">
        <v>0</v>
      </c>
      <c r="HF36" s="1">
        <v>0</v>
      </c>
      <c r="HG36" s="1">
        <v>0</v>
      </c>
      <c r="HH36" s="1">
        <v>0</v>
      </c>
      <c r="HI36" s="1">
        <v>0</v>
      </c>
      <c r="HJ36" s="1">
        <v>0</v>
      </c>
      <c r="HK36" s="1">
        <v>0</v>
      </c>
      <c r="HL36" s="1">
        <v>0</v>
      </c>
      <c r="HM36" s="1">
        <v>0</v>
      </c>
      <c r="HN36" s="1">
        <v>0.45479169447896234</v>
      </c>
      <c r="HO36" s="1">
        <v>0</v>
      </c>
      <c r="HP36" s="1">
        <v>0</v>
      </c>
      <c r="HQ36" s="1">
        <v>0</v>
      </c>
      <c r="HR36" s="1">
        <v>0</v>
      </c>
      <c r="HS36" s="1">
        <v>0</v>
      </c>
      <c r="HT36" s="1">
        <v>0</v>
      </c>
      <c r="HU36" s="1">
        <v>0</v>
      </c>
      <c r="HV36" s="1">
        <v>0</v>
      </c>
      <c r="HW36" s="1">
        <v>0</v>
      </c>
      <c r="HX36" s="1">
        <v>0</v>
      </c>
      <c r="HY36" s="1">
        <v>0</v>
      </c>
      <c r="HZ36" s="1">
        <v>0</v>
      </c>
      <c r="IA36" s="1">
        <v>0</v>
      </c>
      <c r="IB36" s="1">
        <v>0</v>
      </c>
      <c r="IC36" s="1">
        <v>0</v>
      </c>
      <c r="ID36" s="1">
        <v>0</v>
      </c>
      <c r="IE36" s="1">
        <v>0</v>
      </c>
      <c r="IF36" s="1">
        <v>0</v>
      </c>
      <c r="IG36" s="1">
        <v>0</v>
      </c>
      <c r="IH36" s="1">
        <v>0</v>
      </c>
      <c r="II36" s="1">
        <v>0</v>
      </c>
      <c r="IJ36" s="1">
        <v>0</v>
      </c>
      <c r="IK36" s="1">
        <v>0</v>
      </c>
      <c r="IL36" s="1">
        <v>0</v>
      </c>
      <c r="IM36" s="1">
        <v>0</v>
      </c>
      <c r="IN36" s="1">
        <v>0</v>
      </c>
      <c r="IO36" s="1">
        <v>0</v>
      </c>
      <c r="IP36" s="1">
        <v>0</v>
      </c>
      <c r="IQ36" s="1">
        <v>0</v>
      </c>
      <c r="IR36" s="1">
        <v>0</v>
      </c>
      <c r="IS36" s="1">
        <v>0</v>
      </c>
      <c r="IT36" s="1">
        <v>0</v>
      </c>
      <c r="IU36" s="1">
        <v>0</v>
      </c>
      <c r="IV36" s="1">
        <v>0</v>
      </c>
      <c r="IW36" s="1">
        <v>0</v>
      </c>
      <c r="IX36" s="1">
        <v>0</v>
      </c>
      <c r="IY36" s="1">
        <v>0</v>
      </c>
      <c r="IZ36" s="1">
        <v>0</v>
      </c>
      <c r="JA36" s="1">
        <v>0</v>
      </c>
      <c r="JB36" s="1">
        <v>0</v>
      </c>
      <c r="JC36" s="1">
        <v>0</v>
      </c>
      <c r="JD36" s="1">
        <v>0</v>
      </c>
      <c r="JE36" s="1">
        <v>0</v>
      </c>
      <c r="JF36" s="1">
        <v>0</v>
      </c>
      <c r="JG36" s="1">
        <v>0</v>
      </c>
      <c r="JH36" s="1">
        <v>0</v>
      </c>
      <c r="JI36" s="1">
        <v>0</v>
      </c>
      <c r="JJ36" s="1">
        <v>0</v>
      </c>
      <c r="JK36" s="1">
        <v>0</v>
      </c>
      <c r="JL36" s="1">
        <v>0</v>
      </c>
      <c r="JM36" s="1">
        <v>0</v>
      </c>
      <c r="JN36" s="1">
        <v>64.192729203043669</v>
      </c>
      <c r="JO36" s="1">
        <v>0.50326543142811886</v>
      </c>
      <c r="JP36" s="1">
        <v>12.298296019235986</v>
      </c>
      <c r="JQ36" s="1">
        <v>0.7065442712673915</v>
      </c>
      <c r="JR36" s="1">
        <v>5.0332849142191771E-2</v>
      </c>
      <c r="JS36" s="1">
        <v>4.2796509384686994</v>
      </c>
      <c r="JT36" s="1">
        <v>0.19800793955906784</v>
      </c>
      <c r="JU36" s="1">
        <v>4.0600850033531124</v>
      </c>
      <c r="JV36" s="1">
        <v>2.1263135194141854E-2</v>
      </c>
      <c r="JW36" s="1">
        <v>0</v>
      </c>
      <c r="JX36" s="1">
        <v>6.0369962352494841</v>
      </c>
      <c r="JY36" s="1">
        <v>2.4877777142041575</v>
      </c>
      <c r="JZ36" s="1">
        <v>3.2830168027032416</v>
      </c>
      <c r="KA36" s="1">
        <v>0.33646677082777726</v>
      </c>
      <c r="KB36" s="1">
        <v>1.5455676863229413</v>
      </c>
      <c r="KC36" s="1">
        <v>0</v>
      </c>
    </row>
    <row r="37" spans="1:306" ht="11" customHeight="1">
      <c r="A37" s="1" t="s">
        <v>98</v>
      </c>
      <c r="C37" s="1">
        <v>822.36232208499302</v>
      </c>
      <c r="E37" s="1">
        <v>138.59670143848405</v>
      </c>
      <c r="F37" s="1">
        <v>3.0309182210374335</v>
      </c>
      <c r="G37" s="1">
        <v>61.40329856151584</v>
      </c>
      <c r="H37" s="1">
        <v>13.859670143848405</v>
      </c>
      <c r="I37" s="1">
        <v>124.73703129463564</v>
      </c>
      <c r="N37" s="1">
        <v>0</v>
      </c>
      <c r="O37" s="1">
        <v>0</v>
      </c>
      <c r="P37" s="1">
        <v>0</v>
      </c>
      <c r="Q37" s="1">
        <v>0</v>
      </c>
      <c r="R37" s="1">
        <v>0</v>
      </c>
      <c r="S37" s="1">
        <v>0</v>
      </c>
      <c r="T37" s="1">
        <v>0</v>
      </c>
      <c r="U37" s="1">
        <v>0</v>
      </c>
      <c r="V37" s="1">
        <v>0</v>
      </c>
      <c r="W37" s="1">
        <v>0</v>
      </c>
      <c r="X37" s="1">
        <v>0</v>
      </c>
      <c r="Y37" s="1">
        <v>8.6825364623299635</v>
      </c>
      <c r="Z37" s="1">
        <v>0</v>
      </c>
      <c r="AA37" s="1">
        <v>0</v>
      </c>
      <c r="AB37" s="1">
        <v>0</v>
      </c>
      <c r="AC37" s="1">
        <v>0</v>
      </c>
      <c r="AD37" s="1">
        <v>0</v>
      </c>
      <c r="AE37" s="1">
        <v>0</v>
      </c>
      <c r="AF37" s="1">
        <v>0</v>
      </c>
      <c r="AG37" s="1">
        <v>41.239876793702962</v>
      </c>
      <c r="AH37" s="1">
        <v>0</v>
      </c>
      <c r="AI37" s="1">
        <v>0</v>
      </c>
      <c r="AJ37" s="1">
        <v>0</v>
      </c>
      <c r="AK37" s="1">
        <v>0</v>
      </c>
      <c r="AL37" s="1">
        <v>0</v>
      </c>
      <c r="AM37" s="1">
        <v>0</v>
      </c>
      <c r="AN37" s="1">
        <v>0</v>
      </c>
      <c r="AO37" s="1">
        <v>0</v>
      </c>
      <c r="AP37" s="1">
        <v>0</v>
      </c>
      <c r="AQ37" s="1">
        <v>0</v>
      </c>
      <c r="AR37" s="1">
        <v>0</v>
      </c>
      <c r="AS37" s="1">
        <v>0</v>
      </c>
      <c r="AT37" s="1">
        <v>0</v>
      </c>
      <c r="AU37" s="1">
        <v>0</v>
      </c>
      <c r="AV37" s="1">
        <v>0</v>
      </c>
      <c r="AW37" s="1">
        <v>0</v>
      </c>
      <c r="AX37" s="1">
        <v>0</v>
      </c>
      <c r="AY37" s="1">
        <v>0</v>
      </c>
      <c r="AZ37" s="1">
        <v>7.0838006562676838</v>
      </c>
      <c r="BA37" s="1">
        <v>0</v>
      </c>
      <c r="BB37" s="1">
        <v>0</v>
      </c>
      <c r="BC37" s="1">
        <v>0</v>
      </c>
      <c r="BD37" s="1">
        <v>4.3998609568320708</v>
      </c>
      <c r="BE37" s="1">
        <v>0.85654029472693616</v>
      </c>
      <c r="BF37" s="1">
        <v>0</v>
      </c>
      <c r="BG37" s="1">
        <v>0</v>
      </c>
      <c r="BH37" s="1">
        <v>0</v>
      </c>
      <c r="BI37" s="1">
        <v>0.10590048345906768</v>
      </c>
      <c r="BJ37" s="1">
        <v>0</v>
      </c>
      <c r="BK37" s="1">
        <v>0</v>
      </c>
      <c r="BL37" s="1">
        <v>0</v>
      </c>
      <c r="BM37" s="1">
        <v>0</v>
      </c>
      <c r="BN37" s="1">
        <v>0</v>
      </c>
      <c r="BO37" s="1">
        <v>0</v>
      </c>
      <c r="BP37" s="1">
        <v>0</v>
      </c>
      <c r="BQ37" s="1">
        <v>0</v>
      </c>
      <c r="BR37" s="1">
        <v>0</v>
      </c>
      <c r="BS37" s="1">
        <v>0</v>
      </c>
      <c r="BT37" s="1">
        <v>0</v>
      </c>
      <c r="BU37" s="1">
        <v>0</v>
      </c>
      <c r="BV37" s="1">
        <v>0</v>
      </c>
      <c r="BW37" s="1">
        <v>0</v>
      </c>
      <c r="BX37" s="1">
        <v>0</v>
      </c>
      <c r="BY37" s="1">
        <v>0</v>
      </c>
      <c r="BZ37" s="1">
        <v>0</v>
      </c>
      <c r="KD37" s="1">
        <v>76.165768846656718</v>
      </c>
      <c r="KE37" s="1">
        <v>0.40978865100789419</v>
      </c>
      <c r="KF37" s="1">
        <v>9.5594732761237058</v>
      </c>
      <c r="KG37" s="1">
        <v>0.21243277986387213</v>
      </c>
      <c r="KH37" s="1">
        <v>0</v>
      </c>
      <c r="KI37" s="1">
        <v>0.57473303825662281</v>
      </c>
      <c r="KJ37" s="1">
        <v>0.14706992952201065</v>
      </c>
      <c r="KK37" s="1">
        <v>0.39262730987198613</v>
      </c>
      <c r="KL37" s="1">
        <v>0</v>
      </c>
      <c r="KM37" s="1">
        <v>0</v>
      </c>
      <c r="KN37" s="1">
        <v>2.2441318239918329</v>
      </c>
      <c r="KO37" s="1">
        <v>2.3738337738305306</v>
      </c>
      <c r="KP37" s="1">
        <v>5.371068477979196</v>
      </c>
      <c r="KQ37" s="1">
        <v>0.25483160670945482</v>
      </c>
      <c r="KR37" s="1">
        <v>2.2942404861861827</v>
      </c>
      <c r="KS37" s="1">
        <v>0</v>
      </c>
      <c r="KT37" s="1">
        <v>0.1</v>
      </c>
    </row>
    <row r="38" spans="1:306" ht="11" customHeight="1">
      <c r="A38" s="1" t="s">
        <v>104</v>
      </c>
      <c r="B38" s="1">
        <v>1128.5861503585165</v>
      </c>
      <c r="D38" s="1">
        <v>139.15416250236254</v>
      </c>
      <c r="CA38" s="1">
        <v>0</v>
      </c>
      <c r="CB38" s="1">
        <v>0</v>
      </c>
      <c r="CC38" s="1">
        <v>0</v>
      </c>
      <c r="CD38" s="1">
        <v>0</v>
      </c>
      <c r="CE38" s="1">
        <v>0</v>
      </c>
      <c r="CF38" s="1">
        <v>0</v>
      </c>
      <c r="CG38" s="1">
        <v>0</v>
      </c>
      <c r="CH38" s="1">
        <v>0</v>
      </c>
      <c r="CI38" s="1">
        <v>0</v>
      </c>
      <c r="CJ38" s="1">
        <v>0</v>
      </c>
      <c r="CK38" s="1">
        <v>0</v>
      </c>
      <c r="CL38" s="1">
        <v>0</v>
      </c>
      <c r="CM38" s="1">
        <v>0</v>
      </c>
      <c r="CN38" s="1">
        <v>0</v>
      </c>
      <c r="CO38" s="1">
        <v>0</v>
      </c>
      <c r="CP38" s="1">
        <v>0</v>
      </c>
      <c r="CQ38" s="1">
        <v>0</v>
      </c>
      <c r="CR38" s="1">
        <v>0</v>
      </c>
      <c r="CS38" s="1">
        <v>0</v>
      </c>
      <c r="CT38" s="1">
        <v>0</v>
      </c>
      <c r="CU38" s="1">
        <v>0</v>
      </c>
      <c r="CV38" s="1">
        <v>0</v>
      </c>
      <c r="CW38" s="1">
        <v>0</v>
      </c>
      <c r="CX38" s="1">
        <v>0</v>
      </c>
      <c r="CY38" s="1">
        <v>0</v>
      </c>
      <c r="CZ38" s="1">
        <v>0</v>
      </c>
      <c r="DA38" s="1">
        <v>0</v>
      </c>
      <c r="DB38" s="1">
        <v>0</v>
      </c>
      <c r="DC38" s="1">
        <v>0</v>
      </c>
      <c r="DD38" s="1">
        <v>0</v>
      </c>
      <c r="DE38" s="1">
        <v>0</v>
      </c>
      <c r="DF38" s="1">
        <v>0</v>
      </c>
      <c r="DG38" s="1">
        <v>0</v>
      </c>
      <c r="DH38" s="1">
        <v>0</v>
      </c>
      <c r="DI38" s="1">
        <v>0</v>
      </c>
      <c r="DJ38" s="1">
        <v>0</v>
      </c>
      <c r="DK38" s="1">
        <v>0</v>
      </c>
      <c r="DL38" s="1">
        <v>0</v>
      </c>
      <c r="DM38" s="1">
        <v>0</v>
      </c>
      <c r="DN38" s="1">
        <v>0</v>
      </c>
      <c r="DO38" s="1">
        <v>0</v>
      </c>
      <c r="DP38" s="1">
        <v>0</v>
      </c>
      <c r="DQ38" s="1">
        <v>0</v>
      </c>
      <c r="DR38" s="1">
        <v>0</v>
      </c>
      <c r="DS38" s="1">
        <v>0</v>
      </c>
      <c r="DT38" s="1">
        <v>0</v>
      </c>
      <c r="DU38" s="1">
        <v>0</v>
      </c>
      <c r="DV38" s="1">
        <v>0</v>
      </c>
      <c r="DW38" s="1">
        <v>0</v>
      </c>
      <c r="DX38" s="1">
        <v>0</v>
      </c>
      <c r="DY38" s="1">
        <v>0</v>
      </c>
      <c r="DZ38" s="1">
        <v>0</v>
      </c>
      <c r="EA38" s="1">
        <v>0</v>
      </c>
      <c r="EB38" s="1">
        <v>0</v>
      </c>
      <c r="EC38" s="1">
        <v>0</v>
      </c>
      <c r="ED38" s="1">
        <v>0</v>
      </c>
      <c r="EE38" s="1">
        <v>0</v>
      </c>
      <c r="EF38" s="1">
        <v>0</v>
      </c>
      <c r="EG38" s="1">
        <v>0</v>
      </c>
      <c r="EH38" s="1">
        <v>0</v>
      </c>
      <c r="EI38" s="1">
        <v>0</v>
      </c>
      <c r="EJ38" s="1">
        <v>0</v>
      </c>
      <c r="EK38" s="1">
        <v>0</v>
      </c>
      <c r="EL38" s="1">
        <v>0</v>
      </c>
      <c r="EM38" s="1">
        <v>0</v>
      </c>
      <c r="EN38" s="1">
        <v>0</v>
      </c>
      <c r="EO38" s="1">
        <v>0</v>
      </c>
      <c r="EP38" s="1">
        <v>0</v>
      </c>
      <c r="EQ38" s="1">
        <v>0</v>
      </c>
      <c r="ER38" s="1">
        <v>0</v>
      </c>
      <c r="ES38" s="1">
        <v>0</v>
      </c>
      <c r="ET38" s="1">
        <v>0</v>
      </c>
      <c r="EU38" s="1">
        <v>0</v>
      </c>
      <c r="EV38" s="1">
        <v>0</v>
      </c>
      <c r="EW38" s="1">
        <v>0</v>
      </c>
      <c r="EX38" s="1">
        <v>0</v>
      </c>
      <c r="EY38" s="1">
        <v>0</v>
      </c>
      <c r="EZ38" s="1">
        <v>0</v>
      </c>
      <c r="FA38" s="1">
        <v>0</v>
      </c>
      <c r="FB38" s="1">
        <v>0</v>
      </c>
      <c r="FC38" s="1">
        <v>0</v>
      </c>
      <c r="FD38" s="1">
        <v>0</v>
      </c>
      <c r="FE38" s="1">
        <v>0</v>
      </c>
      <c r="FF38" s="1">
        <v>0</v>
      </c>
      <c r="FG38" s="1">
        <v>0</v>
      </c>
      <c r="FH38" s="1">
        <v>0</v>
      </c>
      <c r="FI38" s="1">
        <v>0</v>
      </c>
      <c r="FJ38" s="1">
        <v>0</v>
      </c>
      <c r="FK38" s="1">
        <v>0</v>
      </c>
      <c r="FL38" s="1">
        <v>0</v>
      </c>
      <c r="FM38" s="1">
        <v>0</v>
      </c>
      <c r="FN38" s="1">
        <v>0</v>
      </c>
      <c r="FO38" s="1">
        <v>0</v>
      </c>
      <c r="FP38" s="1">
        <v>0</v>
      </c>
      <c r="FQ38" s="1">
        <v>0</v>
      </c>
      <c r="FR38" s="1">
        <v>0</v>
      </c>
      <c r="FS38" s="1">
        <v>0</v>
      </c>
      <c r="FT38" s="1">
        <v>0</v>
      </c>
      <c r="FU38" s="1">
        <v>0</v>
      </c>
      <c r="FV38" s="1">
        <v>0</v>
      </c>
      <c r="FW38" s="1">
        <v>0</v>
      </c>
      <c r="FX38" s="1">
        <v>0</v>
      </c>
      <c r="FY38" s="1">
        <v>0</v>
      </c>
      <c r="FZ38" s="1">
        <v>0</v>
      </c>
      <c r="GA38" s="1">
        <v>11.009370613448091</v>
      </c>
      <c r="GB38" s="1">
        <v>0</v>
      </c>
      <c r="GC38" s="1">
        <v>0</v>
      </c>
      <c r="GD38" s="1">
        <v>0</v>
      </c>
      <c r="GE38" s="1">
        <v>0</v>
      </c>
      <c r="GF38" s="1">
        <v>0</v>
      </c>
      <c r="GG38" s="1">
        <v>0</v>
      </c>
      <c r="GH38" s="1">
        <v>0</v>
      </c>
      <c r="GI38" s="1">
        <v>0</v>
      </c>
      <c r="GJ38" s="1">
        <v>0</v>
      </c>
      <c r="GK38" s="1">
        <v>0.47490648203970814</v>
      </c>
      <c r="GL38" s="1">
        <v>0</v>
      </c>
      <c r="GM38" s="1">
        <v>10.301792027619824</v>
      </c>
      <c r="GN38" s="1">
        <v>0</v>
      </c>
      <c r="GO38" s="1">
        <v>0</v>
      </c>
      <c r="GP38" s="1">
        <v>0</v>
      </c>
      <c r="GQ38" s="1">
        <v>0</v>
      </c>
      <c r="GR38" s="1">
        <v>0</v>
      </c>
      <c r="GS38" s="1">
        <v>0</v>
      </c>
      <c r="GT38" s="1">
        <v>0</v>
      </c>
      <c r="GU38" s="1">
        <v>0</v>
      </c>
      <c r="GV38" s="1">
        <v>0</v>
      </c>
      <c r="GW38" s="1">
        <v>0</v>
      </c>
      <c r="GX38" s="1">
        <v>0</v>
      </c>
      <c r="GY38" s="1">
        <v>0</v>
      </c>
      <c r="GZ38" s="1">
        <v>0</v>
      </c>
      <c r="HA38" s="1">
        <v>0</v>
      </c>
      <c r="HB38" s="1">
        <v>0</v>
      </c>
      <c r="HC38" s="1">
        <v>0</v>
      </c>
      <c r="HD38" s="1">
        <v>0</v>
      </c>
      <c r="HE38" s="1">
        <v>0</v>
      </c>
      <c r="HF38" s="1">
        <v>0</v>
      </c>
      <c r="HG38" s="1">
        <v>0</v>
      </c>
      <c r="HH38" s="1">
        <v>0</v>
      </c>
      <c r="HI38" s="1">
        <v>0</v>
      </c>
      <c r="HJ38" s="1">
        <v>0</v>
      </c>
      <c r="HK38" s="1">
        <v>0</v>
      </c>
      <c r="HL38" s="1">
        <v>8.2752415671775836E-3</v>
      </c>
      <c r="HM38" s="1">
        <v>0</v>
      </c>
      <c r="HN38" s="1">
        <v>0.45479169447896234</v>
      </c>
      <c r="HO38" s="1">
        <v>0</v>
      </c>
      <c r="HP38" s="1">
        <v>0</v>
      </c>
      <c r="HQ38" s="1">
        <v>0</v>
      </c>
      <c r="HR38" s="1">
        <v>0</v>
      </c>
      <c r="HS38" s="1">
        <v>0</v>
      </c>
      <c r="HT38" s="1">
        <v>0</v>
      </c>
      <c r="HU38" s="1">
        <v>0</v>
      </c>
      <c r="HV38" s="1">
        <v>0</v>
      </c>
      <c r="HW38" s="1">
        <v>0</v>
      </c>
      <c r="HX38" s="1">
        <v>0</v>
      </c>
      <c r="HY38" s="1">
        <v>0</v>
      </c>
      <c r="HZ38" s="1">
        <v>0</v>
      </c>
      <c r="IA38" s="1">
        <v>0</v>
      </c>
      <c r="IB38" s="1">
        <v>0</v>
      </c>
      <c r="IC38" s="1">
        <v>0</v>
      </c>
      <c r="ID38" s="1">
        <v>0</v>
      </c>
      <c r="IE38" s="1">
        <v>0</v>
      </c>
      <c r="IF38" s="1">
        <v>0</v>
      </c>
      <c r="IG38" s="1">
        <v>0</v>
      </c>
      <c r="IH38" s="1">
        <v>0</v>
      </c>
      <c r="II38" s="1">
        <v>0</v>
      </c>
      <c r="IJ38" s="1">
        <v>0</v>
      </c>
      <c r="IK38" s="1">
        <v>0</v>
      </c>
      <c r="IL38" s="1">
        <v>0</v>
      </c>
      <c r="IM38" s="1">
        <v>0</v>
      </c>
      <c r="IN38" s="1">
        <v>0</v>
      </c>
      <c r="IO38" s="1">
        <v>0</v>
      </c>
      <c r="IP38" s="1">
        <v>0</v>
      </c>
      <c r="IQ38" s="1">
        <v>0</v>
      </c>
      <c r="IR38" s="1">
        <v>0</v>
      </c>
      <c r="IS38" s="1">
        <v>0</v>
      </c>
      <c r="IT38" s="1">
        <v>0</v>
      </c>
      <c r="IU38" s="1">
        <v>0</v>
      </c>
      <c r="IV38" s="1">
        <v>0</v>
      </c>
      <c r="IW38" s="1">
        <v>0</v>
      </c>
      <c r="IX38" s="1">
        <v>0</v>
      </c>
      <c r="IY38" s="1">
        <v>0</v>
      </c>
      <c r="IZ38" s="1">
        <v>0</v>
      </c>
      <c r="JA38" s="1">
        <v>0</v>
      </c>
      <c r="JB38" s="1">
        <v>0</v>
      </c>
      <c r="JC38" s="1">
        <v>0</v>
      </c>
      <c r="JD38" s="1">
        <v>0</v>
      </c>
      <c r="JE38" s="1">
        <v>0</v>
      </c>
      <c r="JF38" s="1">
        <v>0</v>
      </c>
      <c r="JG38" s="1">
        <v>0</v>
      </c>
      <c r="JH38" s="1">
        <v>0</v>
      </c>
      <c r="JI38" s="1">
        <v>0</v>
      </c>
      <c r="JJ38" s="1">
        <v>0</v>
      </c>
      <c r="JK38" s="1">
        <v>0</v>
      </c>
      <c r="JL38" s="1">
        <v>0</v>
      </c>
      <c r="JM38" s="1">
        <v>0</v>
      </c>
      <c r="JN38" s="1">
        <v>64.227074560076844</v>
      </c>
      <c r="JO38" s="1">
        <v>0.50481468456830825</v>
      </c>
      <c r="JP38" s="1">
        <v>12.336234252023836</v>
      </c>
      <c r="JQ38" s="1">
        <v>0.70506144230065415</v>
      </c>
      <c r="JR38" s="1">
        <v>4.8545822574618556E-2</v>
      </c>
      <c r="JS38" s="1">
        <v>4.251557914137762</v>
      </c>
      <c r="JT38" s="1">
        <v>0.19869547786768552</v>
      </c>
      <c r="JU38" s="1">
        <v>3.9739347165448904</v>
      </c>
      <c r="JV38" s="1">
        <v>2.1336966678070446E-2</v>
      </c>
      <c r="JW38" s="1">
        <v>0</v>
      </c>
      <c r="JX38" s="1">
        <v>6.0533876708460888</v>
      </c>
      <c r="JY38" s="1">
        <v>2.4963707465918317</v>
      </c>
      <c r="JZ38" s="1">
        <v>3.2944163446848433</v>
      </c>
      <c r="KA38" s="1">
        <v>0.33763507647772306</v>
      </c>
      <c r="KB38" s="1">
        <v>1.5509343246268139</v>
      </c>
      <c r="KC38" s="1">
        <v>0</v>
      </c>
    </row>
    <row r="39" spans="1:306" ht="11" customHeight="1">
      <c r="A39" s="1" t="s">
        <v>110</v>
      </c>
      <c r="B39" s="1">
        <v>1128.5861503585197</v>
      </c>
      <c r="D39" s="1">
        <v>139.1541625020609</v>
      </c>
      <c r="CA39" s="1">
        <v>0</v>
      </c>
      <c r="CB39" s="1">
        <v>0</v>
      </c>
      <c r="CC39" s="1">
        <v>0</v>
      </c>
      <c r="CD39" s="1">
        <v>0</v>
      </c>
      <c r="CE39" s="1">
        <v>0</v>
      </c>
      <c r="CF39" s="1">
        <v>0</v>
      </c>
      <c r="CG39" s="1">
        <v>0</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0</v>
      </c>
      <c r="DI39" s="1">
        <v>0</v>
      </c>
      <c r="DJ39" s="1">
        <v>0</v>
      </c>
      <c r="DK39" s="1">
        <v>0</v>
      </c>
      <c r="DL39" s="1">
        <v>0</v>
      </c>
      <c r="DM39" s="1">
        <v>0</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0</v>
      </c>
      <c r="EG39" s="1">
        <v>0</v>
      </c>
      <c r="EH39" s="1">
        <v>0</v>
      </c>
      <c r="EI39" s="1">
        <v>0</v>
      </c>
      <c r="EJ39" s="1">
        <v>0</v>
      </c>
      <c r="EK39" s="1">
        <v>0</v>
      </c>
      <c r="EL39" s="1">
        <v>0</v>
      </c>
      <c r="EM39" s="1">
        <v>0</v>
      </c>
      <c r="EN39" s="1">
        <v>0</v>
      </c>
      <c r="EO39" s="1">
        <v>0</v>
      </c>
      <c r="EP39" s="1">
        <v>0</v>
      </c>
      <c r="EQ39" s="1">
        <v>0</v>
      </c>
      <c r="ER39" s="1">
        <v>0</v>
      </c>
      <c r="ES39" s="1">
        <v>0</v>
      </c>
      <c r="ET39" s="1">
        <v>0</v>
      </c>
      <c r="EU39" s="1">
        <v>0</v>
      </c>
      <c r="EV39" s="1">
        <v>0</v>
      </c>
      <c r="EW39" s="1">
        <v>0</v>
      </c>
      <c r="EX39" s="1">
        <v>0</v>
      </c>
      <c r="EY39" s="1">
        <v>0</v>
      </c>
      <c r="EZ39" s="1">
        <v>0</v>
      </c>
      <c r="FA39" s="1">
        <v>0</v>
      </c>
      <c r="FB39" s="1">
        <v>0</v>
      </c>
      <c r="FC39" s="1">
        <v>0</v>
      </c>
      <c r="FD39" s="1">
        <v>0</v>
      </c>
      <c r="FE39" s="1">
        <v>0</v>
      </c>
      <c r="FF39" s="1">
        <v>0</v>
      </c>
      <c r="FG39" s="1">
        <v>0</v>
      </c>
      <c r="FH39" s="1">
        <v>0</v>
      </c>
      <c r="FI39" s="1">
        <v>0</v>
      </c>
      <c r="FJ39" s="1">
        <v>0</v>
      </c>
      <c r="FK39" s="1">
        <v>0</v>
      </c>
      <c r="FL39" s="1">
        <v>0</v>
      </c>
      <c r="FM39" s="1">
        <v>0</v>
      </c>
      <c r="FN39" s="1">
        <v>0</v>
      </c>
      <c r="FO39" s="1">
        <v>0</v>
      </c>
      <c r="FP39" s="1">
        <v>0</v>
      </c>
      <c r="FQ39" s="1">
        <v>0</v>
      </c>
      <c r="FR39" s="1">
        <v>0</v>
      </c>
      <c r="FS39" s="1">
        <v>0</v>
      </c>
      <c r="FT39" s="1">
        <v>0</v>
      </c>
      <c r="FU39" s="1">
        <v>0</v>
      </c>
      <c r="FV39" s="1">
        <v>0</v>
      </c>
      <c r="FW39" s="1">
        <v>0</v>
      </c>
      <c r="FX39" s="1">
        <v>0</v>
      </c>
      <c r="FY39" s="1">
        <v>0</v>
      </c>
      <c r="FZ39" s="1">
        <v>0</v>
      </c>
      <c r="GA39" s="1">
        <v>11.009370613448091</v>
      </c>
      <c r="GB39" s="1">
        <v>0</v>
      </c>
      <c r="GC39" s="1">
        <v>0</v>
      </c>
      <c r="GD39" s="1">
        <v>0</v>
      </c>
      <c r="GE39" s="1">
        <v>0</v>
      </c>
      <c r="GF39" s="1">
        <v>0</v>
      </c>
      <c r="GG39" s="1">
        <v>0</v>
      </c>
      <c r="GH39" s="1">
        <v>0</v>
      </c>
      <c r="GI39" s="1">
        <v>0</v>
      </c>
      <c r="GJ39" s="1">
        <v>0</v>
      </c>
      <c r="GK39" s="1">
        <v>0.4749064823385834</v>
      </c>
      <c r="GL39" s="1">
        <v>0</v>
      </c>
      <c r="GM39" s="1">
        <v>10.301792027619824</v>
      </c>
      <c r="GN39" s="1">
        <v>0</v>
      </c>
      <c r="GO39" s="1">
        <v>0</v>
      </c>
      <c r="GP39" s="1">
        <v>0</v>
      </c>
      <c r="GQ39" s="1">
        <v>0</v>
      </c>
      <c r="GR39" s="1">
        <v>0</v>
      </c>
      <c r="GS39" s="1">
        <v>0</v>
      </c>
      <c r="GT39" s="1">
        <v>0</v>
      </c>
      <c r="GU39" s="1">
        <v>0</v>
      </c>
      <c r="GV39" s="1">
        <v>0</v>
      </c>
      <c r="GW39" s="1">
        <v>0</v>
      </c>
      <c r="GX39" s="1">
        <v>0</v>
      </c>
      <c r="GY39" s="1">
        <v>0</v>
      </c>
      <c r="GZ39" s="1">
        <v>0</v>
      </c>
      <c r="HA39" s="1">
        <v>0</v>
      </c>
      <c r="HB39" s="1">
        <v>0</v>
      </c>
      <c r="HC39" s="1">
        <v>0</v>
      </c>
      <c r="HD39" s="1">
        <v>0</v>
      </c>
      <c r="HE39" s="1">
        <v>0</v>
      </c>
      <c r="HF39" s="1">
        <v>0</v>
      </c>
      <c r="HG39" s="1">
        <v>0</v>
      </c>
      <c r="HH39" s="1">
        <v>0</v>
      </c>
      <c r="HI39" s="1">
        <v>0</v>
      </c>
      <c r="HJ39" s="1">
        <v>0</v>
      </c>
      <c r="HK39" s="1">
        <v>0</v>
      </c>
      <c r="HL39" s="1">
        <v>8.2752415698254238E-3</v>
      </c>
      <c r="HM39" s="1">
        <v>0</v>
      </c>
      <c r="HN39" s="1">
        <v>0.45479169447896234</v>
      </c>
      <c r="HO39" s="1">
        <v>0</v>
      </c>
      <c r="HP39" s="1">
        <v>0</v>
      </c>
      <c r="HQ39" s="1">
        <v>0</v>
      </c>
      <c r="HR39" s="1">
        <v>0</v>
      </c>
      <c r="HS39" s="1">
        <v>0</v>
      </c>
      <c r="HT39" s="1">
        <v>0</v>
      </c>
      <c r="HU39" s="1">
        <v>0</v>
      </c>
      <c r="HV39" s="1">
        <v>0</v>
      </c>
      <c r="HW39" s="1">
        <v>0</v>
      </c>
      <c r="HX39" s="1">
        <v>0</v>
      </c>
      <c r="HY39" s="1">
        <v>0</v>
      </c>
      <c r="HZ39" s="1">
        <v>0</v>
      </c>
      <c r="IA39" s="1">
        <v>0</v>
      </c>
      <c r="IB39" s="1">
        <v>0</v>
      </c>
      <c r="IC39" s="1">
        <v>0</v>
      </c>
      <c r="ID39" s="1">
        <v>0</v>
      </c>
      <c r="IE39" s="1">
        <v>0</v>
      </c>
      <c r="IF39" s="1">
        <v>0</v>
      </c>
      <c r="IG39" s="1">
        <v>0</v>
      </c>
      <c r="IH39" s="1">
        <v>0</v>
      </c>
      <c r="II39" s="1">
        <v>0</v>
      </c>
      <c r="IJ39" s="1">
        <v>0</v>
      </c>
      <c r="IK39" s="1">
        <v>0</v>
      </c>
      <c r="IL39" s="1">
        <v>0</v>
      </c>
      <c r="IM39" s="1">
        <v>0</v>
      </c>
      <c r="IN39" s="1">
        <v>0</v>
      </c>
      <c r="IO39" s="1">
        <v>0</v>
      </c>
      <c r="IP39" s="1">
        <v>0</v>
      </c>
      <c r="IQ39" s="1">
        <v>0</v>
      </c>
      <c r="IR39" s="1">
        <v>0</v>
      </c>
      <c r="IS39" s="1">
        <v>0</v>
      </c>
      <c r="IT39" s="1">
        <v>0</v>
      </c>
      <c r="IU39" s="1">
        <v>0</v>
      </c>
      <c r="IV39" s="1">
        <v>0</v>
      </c>
      <c r="IW39" s="1">
        <v>0</v>
      </c>
      <c r="IX39" s="1">
        <v>0</v>
      </c>
      <c r="IY39" s="1">
        <v>0</v>
      </c>
      <c r="IZ39" s="1">
        <v>0</v>
      </c>
      <c r="JA39" s="1">
        <v>0</v>
      </c>
      <c r="JB39" s="1">
        <v>0</v>
      </c>
      <c r="JC39" s="1">
        <v>0</v>
      </c>
      <c r="JD39" s="1">
        <v>0</v>
      </c>
      <c r="JE39" s="1">
        <v>0</v>
      </c>
      <c r="JF39" s="1">
        <v>0</v>
      </c>
      <c r="JG39" s="1">
        <v>0</v>
      </c>
      <c r="JH39" s="1">
        <v>0</v>
      </c>
      <c r="JI39" s="1">
        <v>0</v>
      </c>
      <c r="JJ39" s="1">
        <v>0</v>
      </c>
      <c r="JK39" s="1">
        <v>0</v>
      </c>
      <c r="JL39" s="1">
        <v>0</v>
      </c>
      <c r="JM39" s="1">
        <v>0</v>
      </c>
      <c r="JN39" s="1">
        <v>64.227074560088312</v>
      </c>
      <c r="JO39" s="1">
        <v>0.50481468456945133</v>
      </c>
      <c r="JP39" s="1">
        <v>12.336234252049131</v>
      </c>
      <c r="JQ39" s="1">
        <v>0.70506144230240431</v>
      </c>
      <c r="JR39" s="1">
        <v>4.8545822572196716E-2</v>
      </c>
      <c r="JS39" s="1">
        <v>4.2515579141473916</v>
      </c>
      <c r="JT39" s="1">
        <v>0.19869547786811612</v>
      </c>
      <c r="JU39" s="1">
        <v>3.9739347164653287</v>
      </c>
      <c r="JV39" s="1">
        <v>2.133696667811829E-2</v>
      </c>
      <c r="JW39" s="1">
        <v>0</v>
      </c>
      <c r="JX39" s="1">
        <v>6.0533876708616958</v>
      </c>
      <c r="JY39" s="1">
        <v>2.496370746597254</v>
      </c>
      <c r="JZ39" s="1">
        <v>3.2944163446919852</v>
      </c>
      <c r="KA39" s="1">
        <v>0.33763507647843638</v>
      </c>
      <c r="KB39" s="1">
        <v>1.5509343246301761</v>
      </c>
      <c r="KC39" s="1">
        <v>0</v>
      </c>
    </row>
    <row r="40" spans="1:306" ht="11" customHeight="1">
      <c r="A40" s="1" t="s">
        <v>115</v>
      </c>
      <c r="B40" s="1">
        <v>1128.5861503585197</v>
      </c>
      <c r="D40" s="1">
        <v>139.15416250128658</v>
      </c>
      <c r="CA40" s="1">
        <v>0</v>
      </c>
      <c r="CB40" s="1">
        <v>0</v>
      </c>
      <c r="CC40" s="1">
        <v>0</v>
      </c>
      <c r="CD40" s="1">
        <v>0</v>
      </c>
      <c r="CE40" s="1">
        <v>0</v>
      </c>
      <c r="CF40" s="1">
        <v>0</v>
      </c>
      <c r="CG40" s="1">
        <v>0</v>
      </c>
      <c r="CH40" s="1">
        <v>0</v>
      </c>
      <c r="CI40" s="1">
        <v>0</v>
      </c>
      <c r="CJ40" s="1">
        <v>0</v>
      </c>
      <c r="CK40" s="1">
        <v>0</v>
      </c>
      <c r="CL40" s="1">
        <v>0</v>
      </c>
      <c r="CM40" s="1">
        <v>0</v>
      </c>
      <c r="CN40" s="1">
        <v>0</v>
      </c>
      <c r="CO40" s="1">
        <v>0</v>
      </c>
      <c r="CP40" s="1">
        <v>0</v>
      </c>
      <c r="CQ40" s="1">
        <v>0</v>
      </c>
      <c r="CR40" s="1">
        <v>0</v>
      </c>
      <c r="CS40" s="1">
        <v>0</v>
      </c>
      <c r="CT40" s="1">
        <v>0</v>
      </c>
      <c r="CU40" s="1">
        <v>0</v>
      </c>
      <c r="CV40" s="1">
        <v>0</v>
      </c>
      <c r="CW40" s="1">
        <v>0</v>
      </c>
      <c r="CX40" s="1">
        <v>0</v>
      </c>
      <c r="CY40" s="1">
        <v>0</v>
      </c>
      <c r="CZ40" s="1">
        <v>0</v>
      </c>
      <c r="DA40" s="1">
        <v>0</v>
      </c>
      <c r="DB40" s="1">
        <v>0</v>
      </c>
      <c r="DC40" s="1">
        <v>0</v>
      </c>
      <c r="DD40" s="1">
        <v>0</v>
      </c>
      <c r="DE40" s="1">
        <v>0</v>
      </c>
      <c r="DF40" s="1">
        <v>0</v>
      </c>
      <c r="DG40" s="1">
        <v>0</v>
      </c>
      <c r="DH40" s="1">
        <v>0</v>
      </c>
      <c r="DI40" s="1">
        <v>0</v>
      </c>
      <c r="DJ40" s="1">
        <v>0</v>
      </c>
      <c r="DK40" s="1">
        <v>0</v>
      </c>
      <c r="DL40" s="1">
        <v>0</v>
      </c>
      <c r="DM40" s="1">
        <v>0</v>
      </c>
      <c r="DN40" s="1">
        <v>0</v>
      </c>
      <c r="DO40" s="1">
        <v>0</v>
      </c>
      <c r="DP40" s="1">
        <v>0</v>
      </c>
      <c r="DQ40" s="1">
        <v>0</v>
      </c>
      <c r="DR40" s="1">
        <v>0</v>
      </c>
      <c r="DS40" s="1">
        <v>0</v>
      </c>
      <c r="DT40" s="1">
        <v>0</v>
      </c>
      <c r="DU40" s="1">
        <v>0</v>
      </c>
      <c r="DV40" s="1">
        <v>0</v>
      </c>
      <c r="DW40" s="1">
        <v>0</v>
      </c>
      <c r="DX40" s="1">
        <v>0</v>
      </c>
      <c r="DY40" s="1">
        <v>0</v>
      </c>
      <c r="DZ40" s="1">
        <v>0</v>
      </c>
      <c r="EA40" s="1">
        <v>0</v>
      </c>
      <c r="EB40" s="1">
        <v>0</v>
      </c>
      <c r="EC40" s="1">
        <v>0</v>
      </c>
      <c r="ED40" s="1">
        <v>0</v>
      </c>
      <c r="EE40" s="1">
        <v>0</v>
      </c>
      <c r="EF40" s="1">
        <v>0</v>
      </c>
      <c r="EG40" s="1">
        <v>0</v>
      </c>
      <c r="EH40" s="1">
        <v>0</v>
      </c>
      <c r="EI40" s="1">
        <v>0</v>
      </c>
      <c r="EJ40" s="1">
        <v>0</v>
      </c>
      <c r="EK40" s="1">
        <v>0</v>
      </c>
      <c r="EL40" s="1">
        <v>0</v>
      </c>
      <c r="EM40" s="1">
        <v>0</v>
      </c>
      <c r="EN40" s="1">
        <v>0</v>
      </c>
      <c r="EO40" s="1">
        <v>0</v>
      </c>
      <c r="EP40" s="1">
        <v>0</v>
      </c>
      <c r="EQ40" s="1">
        <v>0</v>
      </c>
      <c r="ER40" s="1">
        <v>0</v>
      </c>
      <c r="ES40" s="1">
        <v>0</v>
      </c>
      <c r="ET40" s="1">
        <v>0</v>
      </c>
      <c r="EU40" s="1">
        <v>0</v>
      </c>
      <c r="EV40" s="1">
        <v>0</v>
      </c>
      <c r="EW40" s="1">
        <v>0</v>
      </c>
      <c r="EX40" s="1">
        <v>0</v>
      </c>
      <c r="EY40" s="1">
        <v>0</v>
      </c>
      <c r="EZ40" s="1">
        <v>0</v>
      </c>
      <c r="FA40" s="1">
        <v>0</v>
      </c>
      <c r="FB40" s="1">
        <v>0</v>
      </c>
      <c r="FC40" s="1">
        <v>0</v>
      </c>
      <c r="FD40" s="1">
        <v>0</v>
      </c>
      <c r="FE40" s="1">
        <v>0</v>
      </c>
      <c r="FF40" s="1">
        <v>0</v>
      </c>
      <c r="FG40" s="1">
        <v>0</v>
      </c>
      <c r="FH40" s="1">
        <v>0</v>
      </c>
      <c r="FI40" s="1">
        <v>0</v>
      </c>
      <c r="FJ40" s="1">
        <v>0</v>
      </c>
      <c r="FK40" s="1">
        <v>0</v>
      </c>
      <c r="FL40" s="1">
        <v>0</v>
      </c>
      <c r="FM40" s="1">
        <v>0</v>
      </c>
      <c r="FN40" s="1">
        <v>0</v>
      </c>
      <c r="FO40" s="1">
        <v>0</v>
      </c>
      <c r="FP40" s="1">
        <v>0</v>
      </c>
      <c r="FQ40" s="1">
        <v>0</v>
      </c>
      <c r="FR40" s="1">
        <v>0</v>
      </c>
      <c r="FS40" s="1">
        <v>0</v>
      </c>
      <c r="FT40" s="1">
        <v>0</v>
      </c>
      <c r="FU40" s="1">
        <v>0</v>
      </c>
      <c r="FV40" s="1">
        <v>0</v>
      </c>
      <c r="FW40" s="1">
        <v>0</v>
      </c>
      <c r="FX40" s="1">
        <v>0</v>
      </c>
      <c r="FY40" s="1">
        <v>0</v>
      </c>
      <c r="FZ40" s="1">
        <v>0</v>
      </c>
      <c r="GA40" s="1">
        <v>11.009370613448091</v>
      </c>
      <c r="GB40" s="1">
        <v>0</v>
      </c>
      <c r="GC40" s="1">
        <v>0</v>
      </c>
      <c r="GD40" s="1">
        <v>0</v>
      </c>
      <c r="GE40" s="1">
        <v>0</v>
      </c>
      <c r="GF40" s="1">
        <v>0</v>
      </c>
      <c r="GG40" s="1">
        <v>0</v>
      </c>
      <c r="GH40" s="1">
        <v>0</v>
      </c>
      <c r="GI40" s="1">
        <v>0</v>
      </c>
      <c r="GJ40" s="1">
        <v>0</v>
      </c>
      <c r="GK40" s="1">
        <v>2.1362461918913531E-3</v>
      </c>
      <c r="GL40" s="1">
        <v>0.47277023692341319</v>
      </c>
      <c r="GM40" s="1">
        <v>10.774562264543237</v>
      </c>
      <c r="GN40" s="1">
        <v>0</v>
      </c>
      <c r="GO40" s="1">
        <v>0</v>
      </c>
      <c r="GP40" s="1">
        <v>0</v>
      </c>
      <c r="GQ40" s="1">
        <v>0</v>
      </c>
      <c r="GR40" s="1">
        <v>0</v>
      </c>
      <c r="GS40" s="1">
        <v>0</v>
      </c>
      <c r="GT40" s="1">
        <v>0</v>
      </c>
      <c r="GU40" s="1">
        <v>0</v>
      </c>
      <c r="GV40" s="1">
        <v>0</v>
      </c>
      <c r="GW40" s="1">
        <v>0</v>
      </c>
      <c r="GX40" s="1">
        <v>0</v>
      </c>
      <c r="GY40" s="1">
        <v>0</v>
      </c>
      <c r="GZ40" s="1">
        <v>0</v>
      </c>
      <c r="HA40" s="1">
        <v>0</v>
      </c>
      <c r="HB40" s="1">
        <v>0</v>
      </c>
      <c r="HC40" s="1">
        <v>0</v>
      </c>
      <c r="HD40" s="1">
        <v>0</v>
      </c>
      <c r="HE40" s="1">
        <v>0</v>
      </c>
      <c r="HF40" s="1">
        <v>0</v>
      </c>
      <c r="HG40" s="1">
        <v>0</v>
      </c>
      <c r="HH40" s="1">
        <v>0</v>
      </c>
      <c r="HI40" s="1">
        <v>0</v>
      </c>
      <c r="HJ40" s="1">
        <v>0</v>
      </c>
      <c r="HK40" s="1">
        <v>0</v>
      </c>
      <c r="HL40" s="1">
        <v>2.0522317206664985E-3</v>
      </c>
      <c r="HM40" s="1">
        <v>6.2230098465809415E-3</v>
      </c>
      <c r="HN40" s="1">
        <v>0.46101470432554326</v>
      </c>
      <c r="HO40" s="1">
        <v>0</v>
      </c>
      <c r="HP40" s="1">
        <v>0</v>
      </c>
      <c r="HQ40" s="1">
        <v>0</v>
      </c>
      <c r="HR40" s="1">
        <v>0</v>
      </c>
      <c r="HS40" s="1">
        <v>0</v>
      </c>
      <c r="HT40" s="1">
        <v>0</v>
      </c>
      <c r="HU40" s="1">
        <v>0</v>
      </c>
      <c r="HV40" s="1">
        <v>0</v>
      </c>
      <c r="HW40" s="1">
        <v>0</v>
      </c>
      <c r="HX40" s="1">
        <v>0</v>
      </c>
      <c r="HY40" s="1">
        <v>0</v>
      </c>
      <c r="HZ40" s="1">
        <v>0</v>
      </c>
      <c r="IA40" s="1">
        <v>0</v>
      </c>
      <c r="IB40" s="1">
        <v>0</v>
      </c>
      <c r="IC40" s="1">
        <v>0</v>
      </c>
      <c r="ID40" s="1">
        <v>0</v>
      </c>
      <c r="IE40" s="1">
        <v>0</v>
      </c>
      <c r="IF40" s="1">
        <v>0</v>
      </c>
      <c r="IG40" s="1">
        <v>0</v>
      </c>
      <c r="IH40" s="1">
        <v>0</v>
      </c>
      <c r="II40" s="1">
        <v>0</v>
      </c>
      <c r="IJ40" s="1">
        <v>0</v>
      </c>
      <c r="IK40" s="1">
        <v>0</v>
      </c>
      <c r="IL40" s="1">
        <v>0</v>
      </c>
      <c r="IM40" s="1">
        <v>0</v>
      </c>
      <c r="IN40" s="1">
        <v>0</v>
      </c>
      <c r="IO40" s="1">
        <v>0</v>
      </c>
      <c r="IP40" s="1">
        <v>0</v>
      </c>
      <c r="IQ40" s="1">
        <v>0</v>
      </c>
      <c r="IR40" s="1">
        <v>0</v>
      </c>
      <c r="IS40" s="1">
        <v>0</v>
      </c>
      <c r="IT40" s="1">
        <v>0</v>
      </c>
      <c r="IU40" s="1">
        <v>0</v>
      </c>
      <c r="IV40" s="1">
        <v>0</v>
      </c>
      <c r="IW40" s="1">
        <v>0</v>
      </c>
      <c r="IX40" s="1">
        <v>0</v>
      </c>
      <c r="IY40" s="1">
        <v>0</v>
      </c>
      <c r="IZ40" s="1">
        <v>0</v>
      </c>
      <c r="JA40" s="1">
        <v>0</v>
      </c>
      <c r="JB40" s="1">
        <v>0</v>
      </c>
      <c r="JC40" s="1">
        <v>0</v>
      </c>
      <c r="JD40" s="1">
        <v>0</v>
      </c>
      <c r="JE40" s="1">
        <v>0</v>
      </c>
      <c r="JF40" s="1">
        <v>0</v>
      </c>
      <c r="JG40" s="1">
        <v>0</v>
      </c>
      <c r="JH40" s="1">
        <v>0</v>
      </c>
      <c r="JI40" s="1">
        <v>0</v>
      </c>
      <c r="JJ40" s="1">
        <v>0</v>
      </c>
      <c r="JK40" s="1">
        <v>0</v>
      </c>
      <c r="JL40" s="1">
        <v>0</v>
      </c>
      <c r="JM40" s="1">
        <v>0</v>
      </c>
      <c r="JN40" s="1">
        <v>64.227074560137709</v>
      </c>
      <c r="JO40" s="1">
        <v>0.50481468457212708</v>
      </c>
      <c r="JP40" s="1">
        <v>12.336234252110799</v>
      </c>
      <c r="JQ40" s="1">
        <v>0.70506144230298307</v>
      </c>
      <c r="JR40" s="1">
        <v>4.8545822573049409E-2</v>
      </c>
      <c r="JS40" s="1">
        <v>4.2515579141017055</v>
      </c>
      <c r="JT40" s="1">
        <v>0.19869547786921954</v>
      </c>
      <c r="JU40" s="1">
        <v>3.9739347163255099</v>
      </c>
      <c r="JV40" s="1">
        <v>2.1336966678234016E-2</v>
      </c>
      <c r="JW40" s="1">
        <v>0</v>
      </c>
      <c r="JX40" s="1">
        <v>6.0533876708881138</v>
      </c>
      <c r="JY40" s="1">
        <v>2.4963707466110701</v>
      </c>
      <c r="JZ40" s="1">
        <v>3.2944163447103132</v>
      </c>
      <c r="KA40" s="1">
        <v>0.33763507648034041</v>
      </c>
      <c r="KB40" s="1">
        <v>1.5509343246388063</v>
      </c>
      <c r="KC40" s="1">
        <v>0</v>
      </c>
    </row>
    <row r="41" spans="1:306" ht="11" customHeight="1">
      <c r="A41" s="1" t="s">
        <v>78</v>
      </c>
      <c r="B41" s="1">
        <v>1108.5861503585197</v>
      </c>
      <c r="D41" s="1">
        <v>136.60592749803678</v>
      </c>
      <c r="CA41" s="1">
        <v>0</v>
      </c>
      <c r="CB41" s="1">
        <v>0</v>
      </c>
      <c r="CC41" s="1">
        <v>0</v>
      </c>
      <c r="CD41" s="1">
        <v>0</v>
      </c>
      <c r="CE41" s="1">
        <v>0</v>
      </c>
      <c r="CF41" s="1">
        <v>0</v>
      </c>
      <c r="CG41" s="1">
        <v>0</v>
      </c>
      <c r="CH41" s="1">
        <v>0</v>
      </c>
      <c r="CI41" s="1">
        <v>0</v>
      </c>
      <c r="CJ41" s="1">
        <v>0</v>
      </c>
      <c r="CK41" s="1">
        <v>0</v>
      </c>
      <c r="CL41" s="1">
        <v>0</v>
      </c>
      <c r="CM41" s="1">
        <v>0</v>
      </c>
      <c r="CN41" s="1">
        <v>0</v>
      </c>
      <c r="CO41" s="1">
        <v>0</v>
      </c>
      <c r="CP41" s="1">
        <v>0</v>
      </c>
      <c r="CQ41" s="1">
        <v>0</v>
      </c>
      <c r="CR41" s="1">
        <v>0</v>
      </c>
      <c r="CS41" s="1">
        <v>0</v>
      </c>
      <c r="CT41" s="1">
        <v>0</v>
      </c>
      <c r="CU41" s="1">
        <v>0</v>
      </c>
      <c r="CV41" s="1">
        <v>0</v>
      </c>
      <c r="CW41" s="1">
        <v>0</v>
      </c>
      <c r="CX41" s="1">
        <v>0</v>
      </c>
      <c r="CY41" s="1">
        <v>0</v>
      </c>
      <c r="CZ41" s="1">
        <v>0</v>
      </c>
      <c r="DA41" s="1">
        <v>0</v>
      </c>
      <c r="DB41" s="1">
        <v>0</v>
      </c>
      <c r="DC41" s="1">
        <v>0</v>
      </c>
      <c r="DD41" s="1">
        <v>0</v>
      </c>
      <c r="DE41" s="1">
        <v>0</v>
      </c>
      <c r="DF41" s="1">
        <v>0</v>
      </c>
      <c r="DG41" s="1">
        <v>0</v>
      </c>
      <c r="DH41" s="1">
        <v>0</v>
      </c>
      <c r="DI41" s="1">
        <v>0</v>
      </c>
      <c r="DJ41" s="1">
        <v>0</v>
      </c>
      <c r="DK41" s="1">
        <v>0</v>
      </c>
      <c r="DL41" s="1">
        <v>0</v>
      </c>
      <c r="DM41" s="1">
        <v>0</v>
      </c>
      <c r="DN41" s="1">
        <v>0</v>
      </c>
      <c r="DO41" s="1">
        <v>0</v>
      </c>
      <c r="DP41" s="1">
        <v>0</v>
      </c>
      <c r="DQ41" s="1">
        <v>0</v>
      </c>
      <c r="DR41" s="1">
        <v>0</v>
      </c>
      <c r="DS41" s="1">
        <v>0</v>
      </c>
      <c r="DT41" s="1">
        <v>0</v>
      </c>
      <c r="DU41" s="1">
        <v>0</v>
      </c>
      <c r="DV41" s="1">
        <v>0</v>
      </c>
      <c r="DW41" s="1">
        <v>0</v>
      </c>
      <c r="DX41" s="1">
        <v>0</v>
      </c>
      <c r="DY41" s="1">
        <v>0</v>
      </c>
      <c r="DZ41" s="1">
        <v>0</v>
      </c>
      <c r="EA41" s="1">
        <v>0</v>
      </c>
      <c r="EB41" s="1">
        <v>0</v>
      </c>
      <c r="EC41" s="1">
        <v>0</v>
      </c>
      <c r="ED41" s="1">
        <v>0</v>
      </c>
      <c r="EE41" s="1">
        <v>0</v>
      </c>
      <c r="EF41" s="1">
        <v>0</v>
      </c>
      <c r="EG41" s="1">
        <v>0</v>
      </c>
      <c r="EH41" s="1">
        <v>0</v>
      </c>
      <c r="EI41" s="1">
        <v>0</v>
      </c>
      <c r="EJ41" s="1">
        <v>0</v>
      </c>
      <c r="EK41" s="1">
        <v>0</v>
      </c>
      <c r="EL41" s="1">
        <v>0</v>
      </c>
      <c r="EM41" s="1">
        <v>0</v>
      </c>
      <c r="EN41" s="1">
        <v>0</v>
      </c>
      <c r="EO41" s="1">
        <v>0</v>
      </c>
      <c r="EP41" s="1">
        <v>0</v>
      </c>
      <c r="EQ41" s="1">
        <v>0</v>
      </c>
      <c r="ER41" s="1">
        <v>0</v>
      </c>
      <c r="ES41" s="1">
        <v>0</v>
      </c>
      <c r="ET41" s="1">
        <v>0</v>
      </c>
      <c r="EU41" s="1">
        <v>0</v>
      </c>
      <c r="EV41" s="1">
        <v>0</v>
      </c>
      <c r="EW41" s="1">
        <v>0</v>
      </c>
      <c r="EX41" s="1">
        <v>0</v>
      </c>
      <c r="EY41" s="1">
        <v>0</v>
      </c>
      <c r="EZ41" s="1">
        <v>0</v>
      </c>
      <c r="FA41" s="1">
        <v>0</v>
      </c>
      <c r="FB41" s="1">
        <v>0</v>
      </c>
      <c r="FC41" s="1">
        <v>0</v>
      </c>
      <c r="FD41" s="1">
        <v>0</v>
      </c>
      <c r="FE41" s="1">
        <v>0</v>
      </c>
      <c r="FF41" s="1">
        <v>0</v>
      </c>
      <c r="FG41" s="1">
        <v>0</v>
      </c>
      <c r="FH41" s="1">
        <v>0</v>
      </c>
      <c r="FI41" s="1">
        <v>0</v>
      </c>
      <c r="FJ41" s="1">
        <v>0</v>
      </c>
      <c r="FK41" s="1">
        <v>0</v>
      </c>
      <c r="FL41" s="1">
        <v>0</v>
      </c>
      <c r="FM41" s="1">
        <v>0</v>
      </c>
      <c r="FN41" s="1">
        <v>0</v>
      </c>
      <c r="FO41" s="1">
        <v>0</v>
      </c>
      <c r="FP41" s="1">
        <v>0</v>
      </c>
      <c r="FQ41" s="1">
        <v>0</v>
      </c>
      <c r="FR41" s="1">
        <v>0</v>
      </c>
      <c r="FS41" s="1">
        <v>0</v>
      </c>
      <c r="FT41" s="1">
        <v>0</v>
      </c>
      <c r="FU41" s="1">
        <v>0</v>
      </c>
      <c r="FV41" s="1">
        <v>0</v>
      </c>
      <c r="FW41" s="1">
        <v>0</v>
      </c>
      <c r="FX41" s="1">
        <v>0</v>
      </c>
      <c r="FY41" s="1">
        <v>0</v>
      </c>
      <c r="FZ41" s="1">
        <v>0</v>
      </c>
      <c r="GA41" s="1">
        <v>11.009370613448091</v>
      </c>
      <c r="GB41" s="1">
        <v>0</v>
      </c>
      <c r="GC41" s="1">
        <v>0</v>
      </c>
      <c r="GD41" s="1">
        <v>0</v>
      </c>
      <c r="GE41" s="1">
        <v>0</v>
      </c>
      <c r="GF41" s="1">
        <v>0</v>
      </c>
      <c r="GG41" s="1">
        <v>0</v>
      </c>
      <c r="GH41" s="1">
        <v>0</v>
      </c>
      <c r="GI41" s="1">
        <v>0</v>
      </c>
      <c r="GJ41" s="1">
        <v>0</v>
      </c>
      <c r="GK41" s="1">
        <v>2.500388769679772</v>
      </c>
      <c r="GL41" s="1">
        <v>0</v>
      </c>
      <c r="GM41" s="1">
        <v>10.774562264543237</v>
      </c>
      <c r="GN41" s="1">
        <v>0</v>
      </c>
      <c r="GO41" s="1">
        <v>0</v>
      </c>
      <c r="GP41" s="1">
        <v>0</v>
      </c>
      <c r="GQ41" s="1">
        <v>0</v>
      </c>
      <c r="GR41" s="1">
        <v>0</v>
      </c>
      <c r="GS41" s="1">
        <v>0</v>
      </c>
      <c r="GT41" s="1">
        <v>0</v>
      </c>
      <c r="GU41" s="1">
        <v>0</v>
      </c>
      <c r="GV41" s="1">
        <v>0</v>
      </c>
      <c r="GW41" s="1">
        <v>0</v>
      </c>
      <c r="GX41" s="1">
        <v>0</v>
      </c>
      <c r="GY41" s="1">
        <v>0</v>
      </c>
      <c r="GZ41" s="1">
        <v>0</v>
      </c>
      <c r="HA41" s="1">
        <v>0</v>
      </c>
      <c r="HB41" s="1">
        <v>0</v>
      </c>
      <c r="HC41" s="1">
        <v>0</v>
      </c>
      <c r="HD41" s="1">
        <v>0</v>
      </c>
      <c r="HE41" s="1">
        <v>0</v>
      </c>
      <c r="HF41" s="1">
        <v>0</v>
      </c>
      <c r="HG41" s="1">
        <v>0</v>
      </c>
      <c r="HH41" s="1">
        <v>0</v>
      </c>
      <c r="HI41" s="1">
        <v>0</v>
      </c>
      <c r="HJ41" s="1">
        <v>0</v>
      </c>
      <c r="HK41" s="1">
        <v>0</v>
      </c>
      <c r="HL41" s="1">
        <v>5.2034711482791429E-2</v>
      </c>
      <c r="HM41" s="1">
        <v>0</v>
      </c>
      <c r="HN41" s="1">
        <v>0.46101470432554326</v>
      </c>
      <c r="HO41" s="1">
        <v>0</v>
      </c>
      <c r="HP41" s="1">
        <v>0</v>
      </c>
      <c r="HQ41" s="1">
        <v>0</v>
      </c>
      <c r="HR41" s="1">
        <v>0</v>
      </c>
      <c r="HS41" s="1">
        <v>0</v>
      </c>
      <c r="HT41" s="1">
        <v>0</v>
      </c>
      <c r="HU41" s="1">
        <v>0</v>
      </c>
      <c r="HV41" s="1">
        <v>0</v>
      </c>
      <c r="HW41" s="1">
        <v>0</v>
      </c>
      <c r="HX41" s="1">
        <v>0</v>
      </c>
      <c r="HY41" s="1">
        <v>0</v>
      </c>
      <c r="HZ41" s="1">
        <v>0</v>
      </c>
      <c r="IA41" s="1">
        <v>0</v>
      </c>
      <c r="IB41" s="1">
        <v>0</v>
      </c>
      <c r="IC41" s="1">
        <v>0</v>
      </c>
      <c r="ID41" s="1">
        <v>0</v>
      </c>
      <c r="IE41" s="1">
        <v>0</v>
      </c>
      <c r="IF41" s="1">
        <v>0</v>
      </c>
      <c r="IG41" s="1">
        <v>0</v>
      </c>
      <c r="IH41" s="1">
        <v>0</v>
      </c>
      <c r="II41" s="1">
        <v>0</v>
      </c>
      <c r="IJ41" s="1">
        <v>0</v>
      </c>
      <c r="IK41" s="1">
        <v>0</v>
      </c>
      <c r="IL41" s="1">
        <v>0</v>
      </c>
      <c r="IM41" s="1">
        <v>0</v>
      </c>
      <c r="IN41" s="1">
        <v>0</v>
      </c>
      <c r="IO41" s="1">
        <v>0</v>
      </c>
      <c r="IP41" s="1">
        <v>0</v>
      </c>
      <c r="IQ41" s="1">
        <v>0</v>
      </c>
      <c r="IR41" s="1">
        <v>0</v>
      </c>
      <c r="IS41" s="1">
        <v>0</v>
      </c>
      <c r="IT41" s="1">
        <v>0</v>
      </c>
      <c r="IU41" s="1">
        <v>0</v>
      </c>
      <c r="IV41" s="1">
        <v>0</v>
      </c>
      <c r="IW41" s="1">
        <v>0</v>
      </c>
      <c r="IX41" s="1">
        <v>0</v>
      </c>
      <c r="IY41" s="1">
        <v>0</v>
      </c>
      <c r="IZ41" s="1">
        <v>0</v>
      </c>
      <c r="JA41" s="1">
        <v>0</v>
      </c>
      <c r="JB41" s="1">
        <v>0</v>
      </c>
      <c r="JC41" s="1">
        <v>0</v>
      </c>
      <c r="JD41" s="1">
        <v>0</v>
      </c>
      <c r="JE41" s="1">
        <v>0</v>
      </c>
      <c r="JF41" s="1">
        <v>0</v>
      </c>
      <c r="JG41" s="1">
        <v>0</v>
      </c>
      <c r="JH41" s="1">
        <v>0</v>
      </c>
      <c r="JI41" s="1">
        <v>0</v>
      </c>
      <c r="JJ41" s="1">
        <v>0</v>
      </c>
      <c r="JK41" s="1">
        <v>0</v>
      </c>
      <c r="JL41" s="1">
        <v>0</v>
      </c>
      <c r="JM41" s="1">
        <v>0</v>
      </c>
      <c r="JN41" s="1">
        <v>64.419706246493519</v>
      </c>
      <c r="JO41" s="1">
        <v>0.51299354196149161</v>
      </c>
      <c r="JP41" s="1">
        <v>12.539746197482613</v>
      </c>
      <c r="JQ41" s="1">
        <v>0.69451415571858199</v>
      </c>
      <c r="JR41" s="1">
        <v>3.8594128806896229E-2</v>
      </c>
      <c r="JS41" s="1">
        <v>4.0850133828650419</v>
      </c>
      <c r="JT41" s="1">
        <v>0.20240192590531211</v>
      </c>
      <c r="JU41" s="1">
        <v>3.5243983407160453</v>
      </c>
      <c r="JV41" s="1">
        <v>2.1734984585279032E-2</v>
      </c>
      <c r="JW41" s="1">
        <v>0</v>
      </c>
      <c r="JX41" s="1">
        <v>6.1385548908841949</v>
      </c>
      <c r="JY41" s="1">
        <v>2.5426734967398468</v>
      </c>
      <c r="JZ41" s="1">
        <v>3.3558700985746182</v>
      </c>
      <c r="KA41" s="1">
        <v>0.34393329161617259</v>
      </c>
      <c r="KB41" s="1">
        <v>1.579865317650387</v>
      </c>
      <c r="KC41" s="1">
        <v>0</v>
      </c>
    </row>
    <row r="42" spans="1:306" ht="11" customHeight="1">
      <c r="A42" s="1" t="s">
        <v>66</v>
      </c>
      <c r="B42" s="1">
        <v>1108.5861503585197</v>
      </c>
      <c r="D42" s="1">
        <v>136.60592749803678</v>
      </c>
      <c r="CA42" s="1">
        <v>0</v>
      </c>
      <c r="CB42" s="1">
        <v>0</v>
      </c>
      <c r="CC42" s="1">
        <v>0</v>
      </c>
      <c r="CD42" s="1">
        <v>0</v>
      </c>
      <c r="CE42" s="1">
        <v>0</v>
      </c>
      <c r="CF42" s="1">
        <v>0</v>
      </c>
      <c r="CG42" s="1">
        <v>0</v>
      </c>
      <c r="CH42" s="1">
        <v>0</v>
      </c>
      <c r="CI42" s="1">
        <v>0</v>
      </c>
      <c r="CJ42" s="1">
        <v>0</v>
      </c>
      <c r="CK42" s="1">
        <v>0</v>
      </c>
      <c r="CL42" s="1">
        <v>0</v>
      </c>
      <c r="CM42" s="1">
        <v>0</v>
      </c>
      <c r="CN42" s="1">
        <v>0</v>
      </c>
      <c r="CO42" s="1">
        <v>0</v>
      </c>
      <c r="CP42" s="1">
        <v>0</v>
      </c>
      <c r="CQ42" s="1">
        <v>0</v>
      </c>
      <c r="CR42" s="1">
        <v>0</v>
      </c>
      <c r="CS42" s="1">
        <v>0</v>
      </c>
      <c r="CT42" s="1">
        <v>0</v>
      </c>
      <c r="CU42" s="1">
        <v>0</v>
      </c>
      <c r="CV42" s="1">
        <v>0</v>
      </c>
      <c r="CW42" s="1">
        <v>0</v>
      </c>
      <c r="CX42" s="1">
        <v>0</v>
      </c>
      <c r="CY42" s="1">
        <v>0</v>
      </c>
      <c r="CZ42" s="1">
        <v>0</v>
      </c>
      <c r="DA42" s="1">
        <v>0</v>
      </c>
      <c r="DB42" s="1">
        <v>0</v>
      </c>
      <c r="DC42" s="1">
        <v>0</v>
      </c>
      <c r="DD42" s="1">
        <v>0</v>
      </c>
      <c r="DE42" s="1">
        <v>0</v>
      </c>
      <c r="DF42" s="1">
        <v>0</v>
      </c>
      <c r="DG42" s="1">
        <v>0</v>
      </c>
      <c r="DH42" s="1">
        <v>0</v>
      </c>
      <c r="DI42" s="1">
        <v>0</v>
      </c>
      <c r="DJ42" s="1">
        <v>0</v>
      </c>
      <c r="DK42" s="1">
        <v>0</v>
      </c>
      <c r="DL42" s="1">
        <v>0</v>
      </c>
      <c r="DM42" s="1">
        <v>0</v>
      </c>
      <c r="DN42" s="1">
        <v>0</v>
      </c>
      <c r="DO42" s="1">
        <v>0</v>
      </c>
      <c r="DP42" s="1">
        <v>0</v>
      </c>
      <c r="DQ42" s="1">
        <v>0</v>
      </c>
      <c r="DR42" s="1">
        <v>0</v>
      </c>
      <c r="DS42" s="1">
        <v>0</v>
      </c>
      <c r="DT42" s="1">
        <v>0</v>
      </c>
      <c r="DU42" s="1">
        <v>0</v>
      </c>
      <c r="DV42" s="1">
        <v>0</v>
      </c>
      <c r="DW42" s="1">
        <v>0</v>
      </c>
      <c r="DX42" s="1">
        <v>0</v>
      </c>
      <c r="DY42" s="1">
        <v>0</v>
      </c>
      <c r="DZ42" s="1">
        <v>0</v>
      </c>
      <c r="EA42" s="1">
        <v>0</v>
      </c>
      <c r="EB42" s="1">
        <v>0</v>
      </c>
      <c r="EC42" s="1">
        <v>0</v>
      </c>
      <c r="ED42" s="1">
        <v>0</v>
      </c>
      <c r="EE42" s="1">
        <v>0</v>
      </c>
      <c r="EF42" s="1">
        <v>0</v>
      </c>
      <c r="EG42" s="1">
        <v>0</v>
      </c>
      <c r="EH42" s="1">
        <v>0</v>
      </c>
      <c r="EI42" s="1">
        <v>0</v>
      </c>
      <c r="EJ42" s="1">
        <v>0</v>
      </c>
      <c r="EK42" s="1">
        <v>0</v>
      </c>
      <c r="EL42" s="1">
        <v>0</v>
      </c>
      <c r="EM42" s="1">
        <v>0</v>
      </c>
      <c r="EN42" s="1">
        <v>0</v>
      </c>
      <c r="EO42" s="1">
        <v>0</v>
      </c>
      <c r="EP42" s="1">
        <v>0</v>
      </c>
      <c r="EQ42" s="1">
        <v>0</v>
      </c>
      <c r="ER42" s="1">
        <v>0</v>
      </c>
      <c r="ES42" s="1">
        <v>0</v>
      </c>
      <c r="ET42" s="1">
        <v>0</v>
      </c>
      <c r="EU42" s="1">
        <v>0</v>
      </c>
      <c r="EV42" s="1">
        <v>0</v>
      </c>
      <c r="EW42" s="1">
        <v>0</v>
      </c>
      <c r="EX42" s="1">
        <v>0</v>
      </c>
      <c r="EY42" s="1">
        <v>0</v>
      </c>
      <c r="EZ42" s="1">
        <v>0</v>
      </c>
      <c r="FA42" s="1">
        <v>0</v>
      </c>
      <c r="FB42" s="1">
        <v>0</v>
      </c>
      <c r="FC42" s="1">
        <v>0</v>
      </c>
      <c r="FD42" s="1">
        <v>0</v>
      </c>
      <c r="FE42" s="1">
        <v>0</v>
      </c>
      <c r="FF42" s="1">
        <v>0</v>
      </c>
      <c r="FG42" s="1">
        <v>0</v>
      </c>
      <c r="FH42" s="1">
        <v>0</v>
      </c>
      <c r="FI42" s="1">
        <v>0</v>
      </c>
      <c r="FJ42" s="1">
        <v>0</v>
      </c>
      <c r="FK42" s="1">
        <v>0</v>
      </c>
      <c r="FL42" s="1">
        <v>0</v>
      </c>
      <c r="FM42" s="1">
        <v>0</v>
      </c>
      <c r="FN42" s="1">
        <v>0</v>
      </c>
      <c r="FO42" s="1">
        <v>0</v>
      </c>
      <c r="FP42" s="1">
        <v>0</v>
      </c>
      <c r="FQ42" s="1">
        <v>0</v>
      </c>
      <c r="FR42" s="1">
        <v>0</v>
      </c>
      <c r="FS42" s="1">
        <v>0</v>
      </c>
      <c r="FT42" s="1">
        <v>0</v>
      </c>
      <c r="FU42" s="1">
        <v>0</v>
      </c>
      <c r="FV42" s="1">
        <v>0</v>
      </c>
      <c r="FW42" s="1">
        <v>0</v>
      </c>
      <c r="FX42" s="1">
        <v>0</v>
      </c>
      <c r="FY42" s="1">
        <v>0</v>
      </c>
      <c r="FZ42" s="1">
        <v>0</v>
      </c>
      <c r="GA42" s="1">
        <v>11.009370613448091</v>
      </c>
      <c r="GB42" s="1">
        <v>0</v>
      </c>
      <c r="GC42" s="1">
        <v>0</v>
      </c>
      <c r="GD42" s="1">
        <v>0</v>
      </c>
      <c r="GE42" s="1">
        <v>0</v>
      </c>
      <c r="GF42" s="1">
        <v>0</v>
      </c>
      <c r="GG42" s="1">
        <v>0</v>
      </c>
      <c r="GH42" s="1">
        <v>0</v>
      </c>
      <c r="GI42" s="1">
        <v>0</v>
      </c>
      <c r="GJ42" s="1">
        <v>0</v>
      </c>
      <c r="GK42" s="1">
        <v>2.1453381305278269E-3</v>
      </c>
      <c r="GL42" s="1">
        <v>2.4982434315492443</v>
      </c>
      <c r="GM42" s="1">
        <v>13.272805696092481</v>
      </c>
      <c r="GN42" s="1">
        <v>0</v>
      </c>
      <c r="GO42" s="1">
        <v>0</v>
      </c>
      <c r="GP42" s="1">
        <v>0</v>
      </c>
      <c r="GQ42" s="1">
        <v>0</v>
      </c>
      <c r="GR42" s="1">
        <v>0</v>
      </c>
      <c r="GS42" s="1">
        <v>0</v>
      </c>
      <c r="GT42" s="1">
        <v>0</v>
      </c>
      <c r="GU42" s="1">
        <v>0</v>
      </c>
      <c r="GV42" s="1">
        <v>0</v>
      </c>
      <c r="GW42" s="1">
        <v>0</v>
      </c>
      <c r="GX42" s="1">
        <v>0</v>
      </c>
      <c r="GY42" s="1">
        <v>0</v>
      </c>
      <c r="GZ42" s="1">
        <v>0</v>
      </c>
      <c r="HA42" s="1">
        <v>0</v>
      </c>
      <c r="HB42" s="1">
        <v>0</v>
      </c>
      <c r="HC42" s="1">
        <v>0</v>
      </c>
      <c r="HD42" s="1">
        <v>0</v>
      </c>
      <c r="HE42" s="1">
        <v>0</v>
      </c>
      <c r="HF42" s="1">
        <v>0</v>
      </c>
      <c r="HG42" s="1">
        <v>0</v>
      </c>
      <c r="HH42" s="1">
        <v>0</v>
      </c>
      <c r="HI42" s="1">
        <v>0</v>
      </c>
      <c r="HJ42" s="1">
        <v>0</v>
      </c>
      <c r="HK42" s="1">
        <v>0</v>
      </c>
      <c r="HL42" s="1">
        <v>2.0658383515253791E-3</v>
      </c>
      <c r="HM42" s="1">
        <v>4.9968873131266037E-2</v>
      </c>
      <c r="HN42" s="1">
        <v>0.51098357745680933</v>
      </c>
      <c r="HO42" s="1">
        <v>0</v>
      </c>
      <c r="HP42" s="1">
        <v>0</v>
      </c>
      <c r="HQ42" s="1">
        <v>0</v>
      </c>
      <c r="HR42" s="1">
        <v>0</v>
      </c>
      <c r="HS42" s="1">
        <v>0</v>
      </c>
      <c r="HT42" s="1">
        <v>0</v>
      </c>
      <c r="HU42" s="1">
        <v>0</v>
      </c>
      <c r="HV42" s="1">
        <v>0</v>
      </c>
      <c r="HW42" s="1">
        <v>0</v>
      </c>
      <c r="HX42" s="1">
        <v>0</v>
      </c>
      <c r="HY42" s="1">
        <v>0</v>
      </c>
      <c r="HZ42" s="1">
        <v>0</v>
      </c>
      <c r="IA42" s="1">
        <v>0</v>
      </c>
      <c r="IB42" s="1">
        <v>0</v>
      </c>
      <c r="IC42" s="1">
        <v>0</v>
      </c>
      <c r="ID42" s="1">
        <v>0</v>
      </c>
      <c r="IE42" s="1">
        <v>0</v>
      </c>
      <c r="IF42" s="1">
        <v>0</v>
      </c>
      <c r="IG42" s="1">
        <v>0</v>
      </c>
      <c r="IH42" s="1">
        <v>0</v>
      </c>
      <c r="II42" s="1">
        <v>0</v>
      </c>
      <c r="IJ42" s="1">
        <v>0</v>
      </c>
      <c r="IK42" s="1">
        <v>0</v>
      </c>
      <c r="IL42" s="1">
        <v>0</v>
      </c>
      <c r="IM42" s="1">
        <v>0</v>
      </c>
      <c r="IN42" s="1">
        <v>0</v>
      </c>
      <c r="IO42" s="1">
        <v>0</v>
      </c>
      <c r="IP42" s="1">
        <v>0</v>
      </c>
      <c r="IQ42" s="1">
        <v>0</v>
      </c>
      <c r="IR42" s="1">
        <v>0</v>
      </c>
      <c r="IS42" s="1">
        <v>0</v>
      </c>
      <c r="IT42" s="1">
        <v>0</v>
      </c>
      <c r="IU42" s="1">
        <v>0</v>
      </c>
      <c r="IV42" s="1">
        <v>0</v>
      </c>
      <c r="IW42" s="1">
        <v>0</v>
      </c>
      <c r="IX42" s="1">
        <v>0</v>
      </c>
      <c r="IY42" s="1">
        <v>0</v>
      </c>
      <c r="IZ42" s="1">
        <v>0</v>
      </c>
      <c r="JA42" s="1">
        <v>0</v>
      </c>
      <c r="JB42" s="1">
        <v>0</v>
      </c>
      <c r="JC42" s="1">
        <v>0</v>
      </c>
      <c r="JD42" s="1">
        <v>0</v>
      </c>
      <c r="JE42" s="1">
        <v>0</v>
      </c>
      <c r="JF42" s="1">
        <v>0</v>
      </c>
      <c r="JG42" s="1">
        <v>0</v>
      </c>
      <c r="JH42" s="1">
        <v>0</v>
      </c>
      <c r="JI42" s="1">
        <v>0</v>
      </c>
      <c r="JJ42" s="1">
        <v>0</v>
      </c>
      <c r="JK42" s="1">
        <v>0</v>
      </c>
      <c r="JL42" s="1">
        <v>0</v>
      </c>
      <c r="JM42" s="1">
        <v>0</v>
      </c>
      <c r="JN42" s="1">
        <v>64.419706246493519</v>
      </c>
      <c r="JO42" s="1">
        <v>0.51299354196149161</v>
      </c>
      <c r="JP42" s="1">
        <v>12.539746197482613</v>
      </c>
      <c r="JQ42" s="1">
        <v>0.69451415571858199</v>
      </c>
      <c r="JR42" s="1">
        <v>3.8594128806896229E-2</v>
      </c>
      <c r="JS42" s="1">
        <v>4.0850133828650419</v>
      </c>
      <c r="JT42" s="1">
        <v>0.20240192590531211</v>
      </c>
      <c r="JU42" s="1">
        <v>3.5243983407160453</v>
      </c>
      <c r="JV42" s="1">
        <v>2.1734984585279032E-2</v>
      </c>
      <c r="JW42" s="1">
        <v>0</v>
      </c>
      <c r="JX42" s="1">
        <v>6.1385548908841949</v>
      </c>
      <c r="JY42" s="1">
        <v>2.5426734967398468</v>
      </c>
      <c r="JZ42" s="1">
        <v>3.3558700985746182</v>
      </c>
      <c r="KA42" s="1">
        <v>0.34393329161617259</v>
      </c>
      <c r="KB42" s="1">
        <v>1.579865317650387</v>
      </c>
      <c r="KC42" s="1">
        <v>0</v>
      </c>
    </row>
    <row r="43" spans="1:306" s="6" customFormat="1" ht="11" customHeight="1">
      <c r="A43" s="6" t="s">
        <v>72</v>
      </c>
      <c r="C43" s="6">
        <v>849.85921261861415</v>
      </c>
      <c r="N43" s="6">
        <v>0</v>
      </c>
      <c r="O43" s="6">
        <v>0</v>
      </c>
      <c r="P43" s="6">
        <v>0</v>
      </c>
      <c r="Q43" s="6">
        <v>0</v>
      </c>
      <c r="R43" s="6">
        <v>0</v>
      </c>
      <c r="S43" s="6">
        <v>0</v>
      </c>
      <c r="T43" s="6">
        <v>0</v>
      </c>
      <c r="U43" s="6">
        <v>0</v>
      </c>
      <c r="V43" s="6">
        <v>0</v>
      </c>
      <c r="W43" s="6">
        <v>0</v>
      </c>
      <c r="X43" s="6">
        <v>0</v>
      </c>
      <c r="Y43" s="6">
        <v>8.4941030120160654</v>
      </c>
      <c r="Z43" s="6">
        <v>0</v>
      </c>
      <c r="AA43" s="6">
        <v>0</v>
      </c>
      <c r="AB43" s="6">
        <v>0</v>
      </c>
      <c r="AC43" s="6">
        <v>0</v>
      </c>
      <c r="AD43" s="6">
        <v>0</v>
      </c>
      <c r="AE43" s="6">
        <v>0</v>
      </c>
      <c r="AF43" s="6">
        <v>0</v>
      </c>
      <c r="AG43" s="6">
        <v>40.564606668048249</v>
      </c>
      <c r="AH43" s="6">
        <v>0</v>
      </c>
      <c r="AI43" s="6">
        <v>0</v>
      </c>
      <c r="AJ43" s="6">
        <v>0</v>
      </c>
      <c r="AK43" s="6">
        <v>0</v>
      </c>
      <c r="AL43" s="6">
        <v>0</v>
      </c>
      <c r="AM43" s="6">
        <v>0</v>
      </c>
      <c r="AN43" s="6">
        <v>0</v>
      </c>
      <c r="AO43" s="6">
        <v>0</v>
      </c>
      <c r="AP43" s="6">
        <v>0</v>
      </c>
      <c r="AQ43" s="6">
        <v>0</v>
      </c>
      <c r="AR43" s="6">
        <v>0</v>
      </c>
      <c r="AS43" s="6">
        <v>0</v>
      </c>
      <c r="AT43" s="6">
        <v>0</v>
      </c>
      <c r="AU43" s="6">
        <v>0</v>
      </c>
      <c r="AV43" s="6">
        <v>0</v>
      </c>
      <c r="AW43" s="6">
        <v>0</v>
      </c>
      <c r="AX43" s="6">
        <v>0</v>
      </c>
      <c r="AY43" s="6">
        <v>0</v>
      </c>
      <c r="AZ43" s="6">
        <v>7.142862257545378</v>
      </c>
      <c r="BA43" s="6">
        <v>0</v>
      </c>
      <c r="BB43" s="6">
        <v>0</v>
      </c>
      <c r="BC43" s="6">
        <v>0</v>
      </c>
      <c r="BD43" s="6">
        <v>3.8087722541926849</v>
      </c>
      <c r="BE43" s="6">
        <v>0.84205146222257332</v>
      </c>
      <c r="BF43" s="6">
        <v>0</v>
      </c>
      <c r="BG43" s="6">
        <v>0</v>
      </c>
      <c r="BH43" s="6">
        <v>0</v>
      </c>
      <c r="BI43" s="6">
        <v>6.1879330454000056E-2</v>
      </c>
      <c r="BJ43" s="6">
        <v>0</v>
      </c>
      <c r="BK43" s="6">
        <v>0</v>
      </c>
      <c r="BL43" s="6">
        <v>0</v>
      </c>
      <c r="BM43" s="6">
        <v>0</v>
      </c>
      <c r="BN43" s="6">
        <v>0</v>
      </c>
      <c r="BO43" s="6">
        <v>0</v>
      </c>
      <c r="BP43" s="6">
        <v>0</v>
      </c>
      <c r="BQ43" s="6">
        <v>0</v>
      </c>
      <c r="BR43" s="6">
        <v>0</v>
      </c>
      <c r="BS43" s="6">
        <v>0</v>
      </c>
      <c r="BT43" s="6">
        <v>0</v>
      </c>
      <c r="BU43" s="6">
        <v>0</v>
      </c>
      <c r="BV43" s="6">
        <v>0</v>
      </c>
      <c r="BW43" s="6">
        <v>0</v>
      </c>
      <c r="BX43" s="6">
        <v>0</v>
      </c>
      <c r="BY43" s="6">
        <v>0</v>
      </c>
      <c r="BZ43" s="6">
        <v>0</v>
      </c>
      <c r="KD43" s="6">
        <v>76.473377066658898</v>
      </c>
      <c r="KE43" s="6">
        <v>0.50413391677095132</v>
      </c>
      <c r="KF43" s="6">
        <v>9.3532487689057682</v>
      </c>
      <c r="KG43" s="6">
        <v>0.26577594968965601</v>
      </c>
      <c r="KH43" s="6">
        <v>0</v>
      </c>
      <c r="KI43" s="6">
        <v>0.72824106440289682</v>
      </c>
      <c r="KJ43" s="6">
        <v>0.13511775461822825</v>
      </c>
      <c r="KK43" s="6">
        <v>0.44322969812256369</v>
      </c>
      <c r="KL43" s="6">
        <v>0</v>
      </c>
      <c r="KM43" s="6">
        <v>0</v>
      </c>
      <c r="KN43" s="6">
        <v>2.413042094633111</v>
      </c>
      <c r="KO43" s="6">
        <v>2.6566085270679141</v>
      </c>
      <c r="KP43" s="6">
        <v>4.9202965304958139</v>
      </c>
      <c r="KQ43" s="6">
        <v>0.21063037375576507</v>
      </c>
      <c r="KR43" s="6">
        <v>1.8962982548784302</v>
      </c>
      <c r="KS43" s="6">
        <v>0</v>
      </c>
      <c r="KT43" s="6">
        <v>0.1</v>
      </c>
    </row>
    <row r="44" spans="1:306" ht="11" customHeight="1">
      <c r="A44" s="1" t="s">
        <v>92</v>
      </c>
      <c r="B44" s="1">
        <v>1108.5861503585197</v>
      </c>
      <c r="D44" s="1">
        <v>139.84178459194047</v>
      </c>
      <c r="CA44" s="1">
        <v>0</v>
      </c>
      <c r="CB44" s="1">
        <v>0</v>
      </c>
      <c r="CC44" s="1">
        <v>0</v>
      </c>
      <c r="CD44" s="1">
        <v>0</v>
      </c>
      <c r="CE44" s="1">
        <v>0</v>
      </c>
      <c r="CF44" s="1">
        <v>0</v>
      </c>
      <c r="CG44" s="1">
        <v>0</v>
      </c>
      <c r="CH44" s="1">
        <v>0</v>
      </c>
      <c r="CI44" s="1">
        <v>0</v>
      </c>
      <c r="CJ44" s="1">
        <v>0</v>
      </c>
      <c r="CK44" s="1">
        <v>0</v>
      </c>
      <c r="CL44" s="1">
        <v>0</v>
      </c>
      <c r="CM44" s="1">
        <v>0</v>
      </c>
      <c r="CN44" s="1">
        <v>0</v>
      </c>
      <c r="CO44" s="1">
        <v>0</v>
      </c>
      <c r="CP44" s="1">
        <v>0</v>
      </c>
      <c r="CQ44" s="1">
        <v>0</v>
      </c>
      <c r="CR44" s="1">
        <v>0</v>
      </c>
      <c r="CS44" s="1">
        <v>0</v>
      </c>
      <c r="CT44" s="1">
        <v>0</v>
      </c>
      <c r="CU44" s="1">
        <v>0</v>
      </c>
      <c r="CV44" s="1">
        <v>0</v>
      </c>
      <c r="CW44" s="1">
        <v>0</v>
      </c>
      <c r="CX44" s="1">
        <v>0</v>
      </c>
      <c r="CY44" s="1">
        <v>0</v>
      </c>
      <c r="CZ44" s="1">
        <v>0</v>
      </c>
      <c r="DA44" s="1">
        <v>0</v>
      </c>
      <c r="DB44" s="1">
        <v>0</v>
      </c>
      <c r="DC44" s="1">
        <v>0</v>
      </c>
      <c r="DD44" s="1">
        <v>0</v>
      </c>
      <c r="DE44" s="1">
        <v>0</v>
      </c>
      <c r="DF44" s="1">
        <v>0</v>
      </c>
      <c r="DG44" s="1">
        <v>0</v>
      </c>
      <c r="DH44" s="1">
        <v>0</v>
      </c>
      <c r="DI44" s="1">
        <v>0</v>
      </c>
      <c r="DJ44" s="1">
        <v>0</v>
      </c>
      <c r="DK44" s="1">
        <v>0</v>
      </c>
      <c r="DL44" s="1">
        <v>0</v>
      </c>
      <c r="DM44" s="1">
        <v>0</v>
      </c>
      <c r="DN44" s="1">
        <v>0</v>
      </c>
      <c r="DO44" s="1">
        <v>0</v>
      </c>
      <c r="DP44" s="1">
        <v>0</v>
      </c>
      <c r="DQ44" s="1">
        <v>0</v>
      </c>
      <c r="DR44" s="1">
        <v>0</v>
      </c>
      <c r="DS44" s="1">
        <v>0</v>
      </c>
      <c r="DT44" s="1">
        <v>0</v>
      </c>
      <c r="DU44" s="1">
        <v>0</v>
      </c>
      <c r="DV44" s="1">
        <v>0</v>
      </c>
      <c r="DW44" s="1">
        <v>0</v>
      </c>
      <c r="DX44" s="1">
        <v>0</v>
      </c>
      <c r="DY44" s="1">
        <v>0</v>
      </c>
      <c r="DZ44" s="1">
        <v>0</v>
      </c>
      <c r="EA44" s="1">
        <v>0</v>
      </c>
      <c r="EB44" s="1">
        <v>0</v>
      </c>
      <c r="EC44" s="1">
        <v>0</v>
      </c>
      <c r="ED44" s="1">
        <v>0</v>
      </c>
      <c r="EE44" s="1">
        <v>0</v>
      </c>
      <c r="EF44" s="1">
        <v>0</v>
      </c>
      <c r="EG44" s="1">
        <v>0</v>
      </c>
      <c r="EH44" s="1">
        <v>0</v>
      </c>
      <c r="EI44" s="1">
        <v>0</v>
      </c>
      <c r="EJ44" s="1">
        <v>0</v>
      </c>
      <c r="EK44" s="1">
        <v>0</v>
      </c>
      <c r="EL44" s="1">
        <v>0</v>
      </c>
      <c r="EM44" s="1">
        <v>0</v>
      </c>
      <c r="EN44" s="1">
        <v>0</v>
      </c>
      <c r="EO44" s="1">
        <v>0</v>
      </c>
      <c r="EP44" s="1">
        <v>0</v>
      </c>
      <c r="EQ44" s="1">
        <v>0</v>
      </c>
      <c r="ER44" s="1">
        <v>0</v>
      </c>
      <c r="ES44" s="1">
        <v>0</v>
      </c>
      <c r="ET44" s="1">
        <v>0</v>
      </c>
      <c r="EU44" s="1">
        <v>0</v>
      </c>
      <c r="EV44" s="1">
        <v>0</v>
      </c>
      <c r="EW44" s="1">
        <v>0</v>
      </c>
      <c r="EX44" s="1">
        <v>0</v>
      </c>
      <c r="EY44" s="1">
        <v>0</v>
      </c>
      <c r="EZ44" s="1">
        <v>0</v>
      </c>
      <c r="FA44" s="1">
        <v>0</v>
      </c>
      <c r="FB44" s="1">
        <v>0</v>
      </c>
      <c r="FC44" s="1">
        <v>0</v>
      </c>
      <c r="FD44" s="1">
        <v>0</v>
      </c>
      <c r="FE44" s="1">
        <v>0</v>
      </c>
      <c r="FF44" s="1">
        <v>0</v>
      </c>
      <c r="FG44" s="1">
        <v>0</v>
      </c>
      <c r="FH44" s="1">
        <v>0</v>
      </c>
      <c r="FI44" s="1">
        <v>0</v>
      </c>
      <c r="FJ44" s="1">
        <v>0</v>
      </c>
      <c r="FK44" s="1">
        <v>0</v>
      </c>
      <c r="FL44" s="1">
        <v>0</v>
      </c>
      <c r="FM44" s="1">
        <v>0</v>
      </c>
      <c r="FN44" s="1">
        <v>0</v>
      </c>
      <c r="FO44" s="1">
        <v>0</v>
      </c>
      <c r="FP44" s="1">
        <v>0</v>
      </c>
      <c r="FQ44" s="1">
        <v>0</v>
      </c>
      <c r="FR44" s="1">
        <v>0</v>
      </c>
      <c r="FS44" s="1">
        <v>0</v>
      </c>
      <c r="FT44" s="1">
        <v>0</v>
      </c>
      <c r="FU44" s="1">
        <v>0</v>
      </c>
      <c r="FV44" s="1">
        <v>0</v>
      </c>
      <c r="FW44" s="1">
        <v>0</v>
      </c>
      <c r="FX44" s="1">
        <v>0</v>
      </c>
      <c r="FY44" s="1">
        <v>0</v>
      </c>
      <c r="FZ44" s="1">
        <v>0</v>
      </c>
      <c r="GA44" s="1">
        <v>11.009370613448091</v>
      </c>
      <c r="GB44" s="1">
        <v>0</v>
      </c>
      <c r="GC44" s="1">
        <v>0</v>
      </c>
      <c r="GD44" s="1">
        <v>0</v>
      </c>
      <c r="GE44" s="1">
        <v>0</v>
      </c>
      <c r="GF44" s="1">
        <v>0</v>
      </c>
      <c r="GG44" s="1">
        <v>0</v>
      </c>
      <c r="GH44" s="1">
        <v>0</v>
      </c>
      <c r="GI44" s="1">
        <v>0</v>
      </c>
      <c r="GJ44" s="1">
        <v>0</v>
      </c>
      <c r="GK44" s="1">
        <v>0</v>
      </c>
      <c r="GL44" s="1">
        <v>0</v>
      </c>
      <c r="GM44" s="1">
        <v>13.272805696092481</v>
      </c>
      <c r="GN44" s="1">
        <v>0</v>
      </c>
      <c r="GO44" s="1">
        <v>0</v>
      </c>
      <c r="GP44" s="1">
        <v>0</v>
      </c>
      <c r="GQ44" s="1">
        <v>0</v>
      </c>
      <c r="GR44" s="1">
        <v>0</v>
      </c>
      <c r="GS44" s="1">
        <v>0</v>
      </c>
      <c r="GT44" s="1">
        <v>0</v>
      </c>
      <c r="GU44" s="1">
        <v>0</v>
      </c>
      <c r="GV44" s="1">
        <v>0</v>
      </c>
      <c r="GW44" s="1">
        <v>0</v>
      </c>
      <c r="GX44" s="1">
        <v>0</v>
      </c>
      <c r="GY44" s="1">
        <v>0</v>
      </c>
      <c r="GZ44" s="1">
        <v>0</v>
      </c>
      <c r="HA44" s="1">
        <v>0</v>
      </c>
      <c r="HB44" s="1">
        <v>0</v>
      </c>
      <c r="HC44" s="1">
        <v>0</v>
      </c>
      <c r="HD44" s="1">
        <v>0</v>
      </c>
      <c r="HE44" s="1">
        <v>0</v>
      </c>
      <c r="HF44" s="1">
        <v>0</v>
      </c>
      <c r="HG44" s="1">
        <v>0</v>
      </c>
      <c r="HH44" s="1">
        <v>0</v>
      </c>
      <c r="HI44" s="1">
        <v>0</v>
      </c>
      <c r="HJ44" s="1">
        <v>0</v>
      </c>
      <c r="HK44" s="1">
        <v>0</v>
      </c>
      <c r="HL44" s="1">
        <v>0</v>
      </c>
      <c r="HM44" s="1">
        <v>0</v>
      </c>
      <c r="HN44" s="1">
        <v>0.51098357745680933</v>
      </c>
      <c r="HO44" s="1">
        <v>0</v>
      </c>
      <c r="HP44" s="1">
        <v>0</v>
      </c>
      <c r="HQ44" s="1">
        <v>0</v>
      </c>
      <c r="HR44" s="1">
        <v>0</v>
      </c>
      <c r="HS44" s="1">
        <v>0</v>
      </c>
      <c r="HT44" s="1">
        <v>0</v>
      </c>
      <c r="HU44" s="1">
        <v>0</v>
      </c>
      <c r="HV44" s="1">
        <v>0</v>
      </c>
      <c r="HW44" s="1">
        <v>0</v>
      </c>
      <c r="HX44" s="1">
        <v>0</v>
      </c>
      <c r="HY44" s="1">
        <v>0</v>
      </c>
      <c r="HZ44" s="1">
        <v>0</v>
      </c>
      <c r="IA44" s="1">
        <v>0</v>
      </c>
      <c r="IB44" s="1">
        <v>0</v>
      </c>
      <c r="IC44" s="1">
        <v>0</v>
      </c>
      <c r="ID44" s="1">
        <v>0</v>
      </c>
      <c r="IE44" s="1">
        <v>0</v>
      </c>
      <c r="IF44" s="1">
        <v>0</v>
      </c>
      <c r="IG44" s="1">
        <v>0</v>
      </c>
      <c r="IH44" s="1">
        <v>0</v>
      </c>
      <c r="II44" s="1">
        <v>0</v>
      </c>
      <c r="IJ44" s="1">
        <v>0</v>
      </c>
      <c r="IK44" s="1">
        <v>0</v>
      </c>
      <c r="IL44" s="1">
        <v>0</v>
      </c>
      <c r="IM44" s="1">
        <v>0</v>
      </c>
      <c r="IN44" s="1">
        <v>0</v>
      </c>
      <c r="IO44" s="1">
        <v>0</v>
      </c>
      <c r="IP44" s="1">
        <v>0</v>
      </c>
      <c r="IQ44" s="1">
        <v>0</v>
      </c>
      <c r="IR44" s="1">
        <v>0</v>
      </c>
      <c r="IS44" s="1">
        <v>0</v>
      </c>
      <c r="IT44" s="1">
        <v>0</v>
      </c>
      <c r="IU44" s="1">
        <v>0</v>
      </c>
      <c r="IV44" s="1">
        <v>0</v>
      </c>
      <c r="IW44" s="1">
        <v>0</v>
      </c>
      <c r="IX44" s="1">
        <v>0</v>
      </c>
      <c r="IY44" s="1">
        <v>0</v>
      </c>
      <c r="IZ44" s="1">
        <v>0</v>
      </c>
      <c r="JA44" s="1">
        <v>0</v>
      </c>
      <c r="JB44" s="1">
        <v>0</v>
      </c>
      <c r="JC44" s="1">
        <v>0</v>
      </c>
      <c r="JD44" s="1">
        <v>0</v>
      </c>
      <c r="JE44" s="1">
        <v>0</v>
      </c>
      <c r="JF44" s="1">
        <v>0</v>
      </c>
      <c r="JG44" s="1">
        <v>0</v>
      </c>
      <c r="JH44" s="1">
        <v>0</v>
      </c>
      <c r="JI44" s="1">
        <v>0</v>
      </c>
      <c r="JJ44" s="1">
        <v>0</v>
      </c>
      <c r="JK44" s="1">
        <v>0</v>
      </c>
      <c r="JL44" s="1">
        <v>0</v>
      </c>
      <c r="JM44" s="1">
        <v>0</v>
      </c>
      <c r="JN44" s="1">
        <v>64.697161673510209</v>
      </c>
      <c r="JO44" s="1">
        <v>0.51279986371708963</v>
      </c>
      <c r="JP44" s="1">
        <v>12.465868845992311</v>
      </c>
      <c r="JQ44" s="1">
        <v>0.68503839148927126</v>
      </c>
      <c r="JR44" s="1">
        <v>3.8141375409193122E-2</v>
      </c>
      <c r="JS44" s="1">
        <v>4.0078566150089996</v>
      </c>
      <c r="JT44" s="1">
        <v>0.20084094062245025</v>
      </c>
      <c r="JU44" s="1">
        <v>3.4536362958638689</v>
      </c>
      <c r="JV44" s="1">
        <v>2.1232049756025183E-2</v>
      </c>
      <c r="JW44" s="1">
        <v>0</v>
      </c>
      <c r="JX44" s="1">
        <v>6.0522993159873595</v>
      </c>
      <c r="JY44" s="1">
        <v>2.5452301076688366</v>
      </c>
      <c r="JZ44" s="1">
        <v>3.3919218419451718</v>
      </c>
      <c r="KA44" s="1">
        <v>0.34084239717904419</v>
      </c>
      <c r="KB44" s="1">
        <v>1.5871302858501624</v>
      </c>
      <c r="KC44" s="1">
        <v>0</v>
      </c>
    </row>
    <row r="45" spans="1:306" ht="11" customHeight="1">
      <c r="A45" s="1" t="s">
        <v>98</v>
      </c>
      <c r="C45" s="1">
        <v>849.85921261861415</v>
      </c>
      <c r="E45" s="1">
        <v>135.36505552106237</v>
      </c>
      <c r="F45" s="1">
        <v>3.2316459174216718</v>
      </c>
      <c r="G45" s="1">
        <v>64.634944478937513</v>
      </c>
      <c r="H45" s="1">
        <v>13.536505552106238</v>
      </c>
      <c r="I45" s="1">
        <v>121.82854996895614</v>
      </c>
      <c r="N45" s="1">
        <v>0</v>
      </c>
      <c r="O45" s="1">
        <v>0</v>
      </c>
      <c r="P45" s="1">
        <v>0</v>
      </c>
      <c r="Q45" s="1">
        <v>0</v>
      </c>
      <c r="R45" s="1">
        <v>0</v>
      </c>
      <c r="S45" s="1">
        <v>0</v>
      </c>
      <c r="T45" s="1">
        <v>0</v>
      </c>
      <c r="U45" s="1">
        <v>0</v>
      </c>
      <c r="V45" s="1">
        <v>0</v>
      </c>
      <c r="W45" s="1">
        <v>0</v>
      </c>
      <c r="X45" s="1">
        <v>0</v>
      </c>
      <c r="Y45" s="1">
        <v>8.4941030120160654</v>
      </c>
      <c r="Z45" s="1">
        <v>0</v>
      </c>
      <c r="AA45" s="1">
        <v>0</v>
      </c>
      <c r="AB45" s="1">
        <v>0</v>
      </c>
      <c r="AC45" s="1">
        <v>0</v>
      </c>
      <c r="AD45" s="1">
        <v>0</v>
      </c>
      <c r="AE45" s="1">
        <v>0</v>
      </c>
      <c r="AF45" s="1">
        <v>0</v>
      </c>
      <c r="AG45" s="1">
        <v>40.564606668048249</v>
      </c>
      <c r="AH45" s="1">
        <v>0</v>
      </c>
      <c r="AI45" s="1">
        <v>0</v>
      </c>
      <c r="AJ45" s="1">
        <v>0</v>
      </c>
      <c r="AK45" s="1">
        <v>0</v>
      </c>
      <c r="AL45" s="1">
        <v>0</v>
      </c>
      <c r="AM45" s="1">
        <v>0</v>
      </c>
      <c r="AN45" s="1">
        <v>0</v>
      </c>
      <c r="AO45" s="1">
        <v>0</v>
      </c>
      <c r="AP45" s="1">
        <v>0</v>
      </c>
      <c r="AQ45" s="1">
        <v>0</v>
      </c>
      <c r="AR45" s="1">
        <v>0</v>
      </c>
      <c r="AS45" s="1">
        <v>0</v>
      </c>
      <c r="AT45" s="1">
        <v>0</v>
      </c>
      <c r="AU45" s="1">
        <v>0</v>
      </c>
      <c r="AV45" s="1">
        <v>0</v>
      </c>
      <c r="AW45" s="1">
        <v>0</v>
      </c>
      <c r="AX45" s="1">
        <v>0</v>
      </c>
      <c r="AY45" s="1">
        <v>0</v>
      </c>
      <c r="AZ45" s="1">
        <v>7.142862257545378</v>
      </c>
      <c r="BA45" s="1">
        <v>0</v>
      </c>
      <c r="BB45" s="1">
        <v>0</v>
      </c>
      <c r="BC45" s="1">
        <v>0</v>
      </c>
      <c r="BD45" s="1">
        <v>3.8087722541926849</v>
      </c>
      <c r="BE45" s="1">
        <v>0.84205146222257332</v>
      </c>
      <c r="BF45" s="1">
        <v>0</v>
      </c>
      <c r="BG45" s="1">
        <v>0</v>
      </c>
      <c r="BH45" s="1">
        <v>0</v>
      </c>
      <c r="BI45" s="1">
        <v>6.1879330454000056E-2</v>
      </c>
      <c r="BJ45" s="1">
        <v>0</v>
      </c>
      <c r="BK45" s="1">
        <v>0</v>
      </c>
      <c r="BL45" s="1">
        <v>0</v>
      </c>
      <c r="BM45" s="1">
        <v>0</v>
      </c>
      <c r="BN45" s="1">
        <v>0</v>
      </c>
      <c r="BO45" s="1">
        <v>0</v>
      </c>
      <c r="BP45" s="1">
        <v>0</v>
      </c>
      <c r="BQ45" s="1">
        <v>0</v>
      </c>
      <c r="BR45" s="1">
        <v>0</v>
      </c>
      <c r="BS45" s="1">
        <v>0</v>
      </c>
      <c r="BT45" s="1">
        <v>0</v>
      </c>
      <c r="BU45" s="1">
        <v>0</v>
      </c>
      <c r="BV45" s="1">
        <v>0</v>
      </c>
      <c r="BW45" s="1">
        <v>0</v>
      </c>
      <c r="BX45" s="1">
        <v>0</v>
      </c>
      <c r="BY45" s="1">
        <v>0</v>
      </c>
      <c r="BZ45" s="1">
        <v>0</v>
      </c>
      <c r="KD45" s="1">
        <v>76.473377066658941</v>
      </c>
      <c r="KE45" s="1">
        <v>0.50413391677095032</v>
      </c>
      <c r="KF45" s="1">
        <v>9.3532487689057433</v>
      </c>
      <c r="KG45" s="1">
        <v>0.26577594968965323</v>
      </c>
      <c r="KH45" s="1">
        <v>0</v>
      </c>
      <c r="KI45" s="1">
        <v>0.72824106440292236</v>
      </c>
      <c r="KJ45" s="1">
        <v>0.13511775461822773</v>
      </c>
      <c r="KK45" s="1">
        <v>0.44322969812256202</v>
      </c>
      <c r="KL45" s="1">
        <v>0</v>
      </c>
      <c r="KM45" s="1">
        <v>0</v>
      </c>
      <c r="KN45" s="1">
        <v>2.4130420946330982</v>
      </c>
      <c r="KO45" s="1">
        <v>2.6566085270679047</v>
      </c>
      <c r="KP45" s="1">
        <v>4.9202965304957953</v>
      </c>
      <c r="KQ45" s="1">
        <v>0.21063037375576468</v>
      </c>
      <c r="KR45" s="1">
        <v>1.8962982548784244</v>
      </c>
      <c r="KS45" s="1">
        <v>0</v>
      </c>
      <c r="KT45" s="1">
        <v>0.1</v>
      </c>
    </row>
    <row r="46" spans="1:306" ht="11" customHeight="1">
      <c r="A46" s="1" t="s">
        <v>104</v>
      </c>
      <c r="B46" s="1">
        <v>1103.7166145040269</v>
      </c>
      <c r="D46" s="1">
        <v>139.46734404700408</v>
      </c>
      <c r="CA46" s="1">
        <v>0</v>
      </c>
      <c r="CB46" s="1">
        <v>0</v>
      </c>
      <c r="CC46" s="1">
        <v>0</v>
      </c>
      <c r="CD46" s="1">
        <v>0</v>
      </c>
      <c r="CE46" s="1">
        <v>0</v>
      </c>
      <c r="CF46" s="1">
        <v>0</v>
      </c>
      <c r="CG46" s="1">
        <v>0</v>
      </c>
      <c r="CH46" s="1">
        <v>0</v>
      </c>
      <c r="CI46" s="1">
        <v>0</v>
      </c>
      <c r="CJ46" s="1">
        <v>0</v>
      </c>
      <c r="CK46" s="1">
        <v>0</v>
      </c>
      <c r="CL46" s="1">
        <v>0</v>
      </c>
      <c r="CM46" s="1">
        <v>0</v>
      </c>
      <c r="CN46" s="1">
        <v>0</v>
      </c>
      <c r="CO46" s="1">
        <v>0</v>
      </c>
      <c r="CP46" s="1">
        <v>0</v>
      </c>
      <c r="CQ46" s="1">
        <v>0</v>
      </c>
      <c r="CR46" s="1">
        <v>0</v>
      </c>
      <c r="CS46" s="1">
        <v>0</v>
      </c>
      <c r="CT46" s="1">
        <v>0</v>
      </c>
      <c r="CU46" s="1">
        <v>0</v>
      </c>
      <c r="CV46" s="1">
        <v>0</v>
      </c>
      <c r="CW46" s="1">
        <v>0</v>
      </c>
      <c r="CX46" s="1">
        <v>0</v>
      </c>
      <c r="CY46" s="1">
        <v>0</v>
      </c>
      <c r="CZ46" s="1">
        <v>0</v>
      </c>
      <c r="DA46" s="1">
        <v>0</v>
      </c>
      <c r="DB46" s="1">
        <v>0</v>
      </c>
      <c r="DC46" s="1">
        <v>0</v>
      </c>
      <c r="DD46" s="1">
        <v>0</v>
      </c>
      <c r="DE46" s="1">
        <v>0</v>
      </c>
      <c r="DF46" s="1">
        <v>0</v>
      </c>
      <c r="DG46" s="1">
        <v>0</v>
      </c>
      <c r="DH46" s="1">
        <v>0</v>
      </c>
      <c r="DI46" s="1">
        <v>0</v>
      </c>
      <c r="DJ46" s="1">
        <v>0</v>
      </c>
      <c r="DK46" s="1">
        <v>0</v>
      </c>
      <c r="DL46" s="1">
        <v>0</v>
      </c>
      <c r="DM46" s="1">
        <v>0</v>
      </c>
      <c r="DN46" s="1">
        <v>0</v>
      </c>
      <c r="DO46" s="1">
        <v>0</v>
      </c>
      <c r="DP46" s="1">
        <v>0</v>
      </c>
      <c r="DQ46" s="1">
        <v>0</v>
      </c>
      <c r="DR46" s="1">
        <v>0</v>
      </c>
      <c r="DS46" s="1">
        <v>0</v>
      </c>
      <c r="DT46" s="1">
        <v>0</v>
      </c>
      <c r="DU46" s="1">
        <v>0</v>
      </c>
      <c r="DV46" s="1">
        <v>0</v>
      </c>
      <c r="DW46" s="1">
        <v>0</v>
      </c>
      <c r="DX46" s="1">
        <v>0</v>
      </c>
      <c r="DY46" s="1">
        <v>0</v>
      </c>
      <c r="DZ46" s="1">
        <v>0</v>
      </c>
      <c r="EA46" s="1">
        <v>0</v>
      </c>
      <c r="EB46" s="1">
        <v>0</v>
      </c>
      <c r="EC46" s="1">
        <v>0</v>
      </c>
      <c r="ED46" s="1">
        <v>0</v>
      </c>
      <c r="EE46" s="1">
        <v>0</v>
      </c>
      <c r="EF46" s="1">
        <v>0</v>
      </c>
      <c r="EG46" s="1">
        <v>0</v>
      </c>
      <c r="EH46" s="1">
        <v>0</v>
      </c>
      <c r="EI46" s="1">
        <v>0</v>
      </c>
      <c r="EJ46" s="1">
        <v>0</v>
      </c>
      <c r="EK46" s="1">
        <v>0</v>
      </c>
      <c r="EL46" s="1">
        <v>0</v>
      </c>
      <c r="EM46" s="1">
        <v>0</v>
      </c>
      <c r="EN46" s="1">
        <v>0</v>
      </c>
      <c r="EO46" s="1">
        <v>0</v>
      </c>
      <c r="EP46" s="1">
        <v>0</v>
      </c>
      <c r="EQ46" s="1">
        <v>0</v>
      </c>
      <c r="ER46" s="1">
        <v>0</v>
      </c>
      <c r="ES46" s="1">
        <v>0</v>
      </c>
      <c r="ET46" s="1">
        <v>0</v>
      </c>
      <c r="EU46" s="1">
        <v>0</v>
      </c>
      <c r="EV46" s="1">
        <v>0</v>
      </c>
      <c r="EW46" s="1">
        <v>0</v>
      </c>
      <c r="EX46" s="1">
        <v>0</v>
      </c>
      <c r="EY46" s="1">
        <v>0</v>
      </c>
      <c r="EZ46" s="1">
        <v>0</v>
      </c>
      <c r="FA46" s="1">
        <v>0</v>
      </c>
      <c r="FB46" s="1">
        <v>0</v>
      </c>
      <c r="FC46" s="1">
        <v>0</v>
      </c>
      <c r="FD46" s="1">
        <v>0</v>
      </c>
      <c r="FE46" s="1">
        <v>0</v>
      </c>
      <c r="FF46" s="1">
        <v>0</v>
      </c>
      <c r="FG46" s="1">
        <v>0</v>
      </c>
      <c r="FH46" s="1">
        <v>0</v>
      </c>
      <c r="FI46" s="1">
        <v>0</v>
      </c>
      <c r="FJ46" s="1">
        <v>0</v>
      </c>
      <c r="FK46" s="1">
        <v>0</v>
      </c>
      <c r="FL46" s="1">
        <v>0</v>
      </c>
      <c r="FM46" s="1">
        <v>0</v>
      </c>
      <c r="FN46" s="1">
        <v>0</v>
      </c>
      <c r="FO46" s="1">
        <v>0</v>
      </c>
      <c r="FP46" s="1">
        <v>0</v>
      </c>
      <c r="FQ46" s="1">
        <v>0</v>
      </c>
      <c r="FR46" s="1">
        <v>0</v>
      </c>
      <c r="FS46" s="1">
        <v>0</v>
      </c>
      <c r="FT46" s="1">
        <v>0</v>
      </c>
      <c r="FU46" s="1">
        <v>0</v>
      </c>
      <c r="FV46" s="1">
        <v>0</v>
      </c>
      <c r="FW46" s="1">
        <v>0</v>
      </c>
      <c r="FX46" s="1">
        <v>0</v>
      </c>
      <c r="FY46" s="1">
        <v>0</v>
      </c>
      <c r="FZ46" s="1">
        <v>0</v>
      </c>
      <c r="GA46" s="1">
        <v>11.009370613448091</v>
      </c>
      <c r="GB46" s="1">
        <v>0</v>
      </c>
      <c r="GC46" s="1">
        <v>0</v>
      </c>
      <c r="GD46" s="1">
        <v>0</v>
      </c>
      <c r="GE46" s="1">
        <v>0</v>
      </c>
      <c r="GF46" s="1">
        <v>0</v>
      </c>
      <c r="GG46" s="1">
        <v>0</v>
      </c>
      <c r="GH46" s="1">
        <v>0</v>
      </c>
      <c r="GI46" s="1">
        <v>0</v>
      </c>
      <c r="GJ46" s="1">
        <v>0</v>
      </c>
      <c r="GK46" s="1">
        <v>0.3678045846406961</v>
      </c>
      <c r="GL46" s="1">
        <v>0</v>
      </c>
      <c r="GM46" s="1">
        <v>13.272805696092481</v>
      </c>
      <c r="GN46" s="1">
        <v>0</v>
      </c>
      <c r="GO46" s="1">
        <v>0</v>
      </c>
      <c r="GP46" s="1">
        <v>0</v>
      </c>
      <c r="GQ46" s="1">
        <v>0</v>
      </c>
      <c r="GR46" s="1">
        <v>0</v>
      </c>
      <c r="GS46" s="1">
        <v>0</v>
      </c>
      <c r="GT46" s="1">
        <v>0</v>
      </c>
      <c r="GU46" s="1">
        <v>0</v>
      </c>
      <c r="GV46" s="1">
        <v>0</v>
      </c>
      <c r="GW46" s="1">
        <v>0</v>
      </c>
      <c r="GX46" s="1">
        <v>0</v>
      </c>
      <c r="GY46" s="1">
        <v>0</v>
      </c>
      <c r="GZ46" s="1">
        <v>0</v>
      </c>
      <c r="HA46" s="1">
        <v>0</v>
      </c>
      <c r="HB46" s="1">
        <v>0</v>
      </c>
      <c r="HC46" s="1">
        <v>0</v>
      </c>
      <c r="HD46" s="1">
        <v>0</v>
      </c>
      <c r="HE46" s="1">
        <v>0</v>
      </c>
      <c r="HF46" s="1">
        <v>0</v>
      </c>
      <c r="HG46" s="1">
        <v>0</v>
      </c>
      <c r="HH46" s="1">
        <v>0</v>
      </c>
      <c r="HI46" s="1">
        <v>0</v>
      </c>
      <c r="HJ46" s="1">
        <v>0</v>
      </c>
      <c r="HK46" s="1">
        <v>0</v>
      </c>
      <c r="HL46" s="1">
        <v>6.6359602957798778E-3</v>
      </c>
      <c r="HM46" s="1">
        <v>0</v>
      </c>
      <c r="HN46" s="1">
        <v>0.51098357745680933</v>
      </c>
      <c r="HO46" s="1">
        <v>0</v>
      </c>
      <c r="HP46" s="1">
        <v>0</v>
      </c>
      <c r="HQ46" s="1">
        <v>0</v>
      </c>
      <c r="HR46" s="1">
        <v>0</v>
      </c>
      <c r="HS46" s="1">
        <v>0</v>
      </c>
      <c r="HT46" s="1">
        <v>0</v>
      </c>
      <c r="HU46" s="1">
        <v>0</v>
      </c>
      <c r="HV46" s="1">
        <v>0</v>
      </c>
      <c r="HW46" s="1">
        <v>0</v>
      </c>
      <c r="HX46" s="1">
        <v>0</v>
      </c>
      <c r="HY46" s="1">
        <v>0</v>
      </c>
      <c r="HZ46" s="1">
        <v>0</v>
      </c>
      <c r="IA46" s="1">
        <v>0</v>
      </c>
      <c r="IB46" s="1">
        <v>0</v>
      </c>
      <c r="IC46" s="1">
        <v>0</v>
      </c>
      <c r="ID46" s="1">
        <v>0</v>
      </c>
      <c r="IE46" s="1">
        <v>0</v>
      </c>
      <c r="IF46" s="1">
        <v>0</v>
      </c>
      <c r="IG46" s="1">
        <v>0</v>
      </c>
      <c r="IH46" s="1">
        <v>0</v>
      </c>
      <c r="II46" s="1">
        <v>0</v>
      </c>
      <c r="IJ46" s="1">
        <v>0</v>
      </c>
      <c r="IK46" s="1">
        <v>0</v>
      </c>
      <c r="IL46" s="1">
        <v>0</v>
      </c>
      <c r="IM46" s="1">
        <v>0</v>
      </c>
      <c r="IN46" s="1">
        <v>0</v>
      </c>
      <c r="IO46" s="1">
        <v>0</v>
      </c>
      <c r="IP46" s="1">
        <v>0</v>
      </c>
      <c r="IQ46" s="1">
        <v>0</v>
      </c>
      <c r="IR46" s="1">
        <v>0</v>
      </c>
      <c r="IS46" s="1">
        <v>0</v>
      </c>
      <c r="IT46" s="1">
        <v>0</v>
      </c>
      <c r="IU46" s="1">
        <v>0</v>
      </c>
      <c r="IV46" s="1">
        <v>0</v>
      </c>
      <c r="IW46" s="1">
        <v>0</v>
      </c>
      <c r="IX46" s="1">
        <v>0</v>
      </c>
      <c r="IY46" s="1">
        <v>0</v>
      </c>
      <c r="IZ46" s="1">
        <v>0</v>
      </c>
      <c r="JA46" s="1">
        <v>0</v>
      </c>
      <c r="JB46" s="1">
        <v>0</v>
      </c>
      <c r="JC46" s="1">
        <v>0</v>
      </c>
      <c r="JD46" s="1">
        <v>0</v>
      </c>
      <c r="JE46" s="1">
        <v>0</v>
      </c>
      <c r="JF46" s="1">
        <v>0</v>
      </c>
      <c r="JG46" s="1">
        <v>0</v>
      </c>
      <c r="JH46" s="1">
        <v>0</v>
      </c>
      <c r="JI46" s="1">
        <v>0</v>
      </c>
      <c r="JJ46" s="1">
        <v>0</v>
      </c>
      <c r="JK46" s="1">
        <v>0</v>
      </c>
      <c r="JL46" s="1">
        <v>0</v>
      </c>
      <c r="JM46" s="1">
        <v>0</v>
      </c>
      <c r="JN46" s="1">
        <v>64.725987225728716</v>
      </c>
      <c r="JO46" s="1">
        <v>0.51400550557322555</v>
      </c>
      <c r="JP46" s="1">
        <v>12.495577764423459</v>
      </c>
      <c r="JQ46" s="1">
        <v>0.68359755332073768</v>
      </c>
      <c r="JR46" s="1">
        <v>3.6850272048777458E-2</v>
      </c>
      <c r="JS46" s="1">
        <v>3.9827835165827983</v>
      </c>
      <c r="JT46" s="1">
        <v>0.20138015639203474</v>
      </c>
      <c r="JU46" s="1">
        <v>3.3878304831771131</v>
      </c>
      <c r="JV46" s="1">
        <v>2.1289053353068538E-2</v>
      </c>
      <c r="JW46" s="1">
        <v>0</v>
      </c>
      <c r="JX46" s="1">
        <v>6.0644962461016725</v>
      </c>
      <c r="JY46" s="1">
        <v>2.5520248981563447</v>
      </c>
      <c r="JZ46" s="1">
        <v>3.4010284401352937</v>
      </c>
      <c r="KA46" s="1">
        <v>0.34175748747354445</v>
      </c>
      <c r="KB46" s="1">
        <v>1.5913913975331848</v>
      </c>
      <c r="KC46" s="1">
        <v>0</v>
      </c>
    </row>
    <row r="47" spans="1:306" ht="11" customHeight="1">
      <c r="A47" s="1" t="s">
        <v>110</v>
      </c>
      <c r="B47" s="1">
        <v>1103.7166145040301</v>
      </c>
      <c r="D47" s="1">
        <v>139.46734404613514</v>
      </c>
      <c r="CA47" s="1">
        <v>0</v>
      </c>
      <c r="CB47" s="1">
        <v>0</v>
      </c>
      <c r="CC47" s="1">
        <v>0</v>
      </c>
      <c r="CD47" s="1">
        <v>0</v>
      </c>
      <c r="CE47" s="1">
        <v>0</v>
      </c>
      <c r="CF47" s="1">
        <v>0</v>
      </c>
      <c r="CG47" s="1">
        <v>0</v>
      </c>
      <c r="CH47" s="1">
        <v>0</v>
      </c>
      <c r="CI47" s="1">
        <v>0</v>
      </c>
      <c r="CJ47" s="1">
        <v>0</v>
      </c>
      <c r="CK47" s="1">
        <v>0</v>
      </c>
      <c r="CL47" s="1">
        <v>0</v>
      </c>
      <c r="CM47" s="1">
        <v>0</v>
      </c>
      <c r="CN47" s="1">
        <v>0</v>
      </c>
      <c r="CO47" s="1">
        <v>0</v>
      </c>
      <c r="CP47" s="1">
        <v>0</v>
      </c>
      <c r="CQ47" s="1">
        <v>0</v>
      </c>
      <c r="CR47" s="1">
        <v>0</v>
      </c>
      <c r="CS47" s="1">
        <v>0</v>
      </c>
      <c r="CT47" s="1">
        <v>0</v>
      </c>
      <c r="CU47" s="1">
        <v>0</v>
      </c>
      <c r="CV47" s="1">
        <v>0</v>
      </c>
      <c r="CW47" s="1">
        <v>0</v>
      </c>
      <c r="CX47" s="1">
        <v>0</v>
      </c>
      <c r="CY47" s="1">
        <v>0</v>
      </c>
      <c r="CZ47" s="1">
        <v>0</v>
      </c>
      <c r="DA47" s="1">
        <v>0</v>
      </c>
      <c r="DB47" s="1">
        <v>0</v>
      </c>
      <c r="DC47" s="1">
        <v>0</v>
      </c>
      <c r="DD47" s="1">
        <v>0</v>
      </c>
      <c r="DE47" s="1">
        <v>0</v>
      </c>
      <c r="DF47" s="1">
        <v>0</v>
      </c>
      <c r="DG47" s="1">
        <v>0</v>
      </c>
      <c r="DH47" s="1">
        <v>0</v>
      </c>
      <c r="DI47" s="1">
        <v>0</v>
      </c>
      <c r="DJ47" s="1">
        <v>0</v>
      </c>
      <c r="DK47" s="1">
        <v>0</v>
      </c>
      <c r="DL47" s="1">
        <v>0</v>
      </c>
      <c r="DM47" s="1">
        <v>0</v>
      </c>
      <c r="DN47" s="1">
        <v>0</v>
      </c>
      <c r="DO47" s="1">
        <v>0</v>
      </c>
      <c r="DP47" s="1">
        <v>0</v>
      </c>
      <c r="DQ47" s="1">
        <v>0</v>
      </c>
      <c r="DR47" s="1">
        <v>0</v>
      </c>
      <c r="DS47" s="1">
        <v>0</v>
      </c>
      <c r="DT47" s="1">
        <v>0</v>
      </c>
      <c r="DU47" s="1">
        <v>0</v>
      </c>
      <c r="DV47" s="1">
        <v>0</v>
      </c>
      <c r="DW47" s="1">
        <v>0</v>
      </c>
      <c r="DX47" s="1">
        <v>0</v>
      </c>
      <c r="DY47" s="1">
        <v>0</v>
      </c>
      <c r="DZ47" s="1">
        <v>0</v>
      </c>
      <c r="EA47" s="1">
        <v>0</v>
      </c>
      <c r="EB47" s="1">
        <v>0</v>
      </c>
      <c r="EC47" s="1">
        <v>0</v>
      </c>
      <c r="ED47" s="1">
        <v>0</v>
      </c>
      <c r="EE47" s="1">
        <v>0</v>
      </c>
      <c r="EF47" s="1">
        <v>0</v>
      </c>
      <c r="EG47" s="1">
        <v>0</v>
      </c>
      <c r="EH47" s="1">
        <v>0</v>
      </c>
      <c r="EI47" s="1">
        <v>0</v>
      </c>
      <c r="EJ47" s="1">
        <v>0</v>
      </c>
      <c r="EK47" s="1">
        <v>0</v>
      </c>
      <c r="EL47" s="1">
        <v>0</v>
      </c>
      <c r="EM47" s="1">
        <v>0</v>
      </c>
      <c r="EN47" s="1">
        <v>0</v>
      </c>
      <c r="EO47" s="1">
        <v>0</v>
      </c>
      <c r="EP47" s="1">
        <v>0</v>
      </c>
      <c r="EQ47" s="1">
        <v>0</v>
      </c>
      <c r="ER47" s="1">
        <v>0</v>
      </c>
      <c r="ES47" s="1">
        <v>0</v>
      </c>
      <c r="ET47" s="1">
        <v>0</v>
      </c>
      <c r="EU47" s="1">
        <v>0</v>
      </c>
      <c r="EV47" s="1">
        <v>0</v>
      </c>
      <c r="EW47" s="1">
        <v>0</v>
      </c>
      <c r="EX47" s="1">
        <v>0</v>
      </c>
      <c r="EY47" s="1">
        <v>0</v>
      </c>
      <c r="EZ47" s="1">
        <v>0</v>
      </c>
      <c r="FA47" s="1">
        <v>0</v>
      </c>
      <c r="FB47" s="1">
        <v>0</v>
      </c>
      <c r="FC47" s="1">
        <v>0</v>
      </c>
      <c r="FD47" s="1">
        <v>0</v>
      </c>
      <c r="FE47" s="1">
        <v>0</v>
      </c>
      <c r="FF47" s="1">
        <v>0</v>
      </c>
      <c r="FG47" s="1">
        <v>0</v>
      </c>
      <c r="FH47" s="1">
        <v>0</v>
      </c>
      <c r="FI47" s="1">
        <v>0</v>
      </c>
      <c r="FJ47" s="1">
        <v>0</v>
      </c>
      <c r="FK47" s="1">
        <v>0</v>
      </c>
      <c r="FL47" s="1">
        <v>0</v>
      </c>
      <c r="FM47" s="1">
        <v>0</v>
      </c>
      <c r="FN47" s="1">
        <v>0</v>
      </c>
      <c r="FO47" s="1">
        <v>0</v>
      </c>
      <c r="FP47" s="1">
        <v>0</v>
      </c>
      <c r="FQ47" s="1">
        <v>0</v>
      </c>
      <c r="FR47" s="1">
        <v>0</v>
      </c>
      <c r="FS47" s="1">
        <v>0</v>
      </c>
      <c r="FT47" s="1">
        <v>0</v>
      </c>
      <c r="FU47" s="1">
        <v>0</v>
      </c>
      <c r="FV47" s="1">
        <v>0</v>
      </c>
      <c r="FW47" s="1">
        <v>0</v>
      </c>
      <c r="FX47" s="1">
        <v>0</v>
      </c>
      <c r="FY47" s="1">
        <v>0</v>
      </c>
      <c r="FZ47" s="1">
        <v>0</v>
      </c>
      <c r="GA47" s="1">
        <v>11.009370613448091</v>
      </c>
      <c r="GB47" s="1">
        <v>0</v>
      </c>
      <c r="GC47" s="1">
        <v>0</v>
      </c>
      <c r="GD47" s="1">
        <v>0</v>
      </c>
      <c r="GE47" s="1">
        <v>0</v>
      </c>
      <c r="GF47" s="1">
        <v>0</v>
      </c>
      <c r="GG47" s="1">
        <v>0</v>
      </c>
      <c r="GH47" s="1">
        <v>0</v>
      </c>
      <c r="GI47" s="1">
        <v>0</v>
      </c>
      <c r="GJ47" s="1">
        <v>0</v>
      </c>
      <c r="GK47" s="1">
        <v>0.36780458551287154</v>
      </c>
      <c r="GL47" s="1">
        <v>0</v>
      </c>
      <c r="GM47" s="1">
        <v>13.272805696092481</v>
      </c>
      <c r="GN47" s="1">
        <v>0</v>
      </c>
      <c r="GO47" s="1">
        <v>0</v>
      </c>
      <c r="GP47" s="1">
        <v>0</v>
      </c>
      <c r="GQ47" s="1">
        <v>0</v>
      </c>
      <c r="GR47" s="1">
        <v>0</v>
      </c>
      <c r="GS47" s="1">
        <v>0</v>
      </c>
      <c r="GT47" s="1">
        <v>0</v>
      </c>
      <c r="GU47" s="1">
        <v>0</v>
      </c>
      <c r="GV47" s="1">
        <v>0</v>
      </c>
      <c r="GW47" s="1">
        <v>0</v>
      </c>
      <c r="GX47" s="1">
        <v>0</v>
      </c>
      <c r="GY47" s="1">
        <v>0</v>
      </c>
      <c r="GZ47" s="1">
        <v>0</v>
      </c>
      <c r="HA47" s="1">
        <v>0</v>
      </c>
      <c r="HB47" s="1">
        <v>0</v>
      </c>
      <c r="HC47" s="1">
        <v>0</v>
      </c>
      <c r="HD47" s="1">
        <v>0</v>
      </c>
      <c r="HE47" s="1">
        <v>0</v>
      </c>
      <c r="HF47" s="1">
        <v>0</v>
      </c>
      <c r="HG47" s="1">
        <v>0</v>
      </c>
      <c r="HH47" s="1">
        <v>0</v>
      </c>
      <c r="HI47" s="1">
        <v>0</v>
      </c>
      <c r="HJ47" s="1">
        <v>0</v>
      </c>
      <c r="HK47" s="1">
        <v>0</v>
      </c>
      <c r="HL47" s="1">
        <v>6.6359602925148481E-3</v>
      </c>
      <c r="HM47" s="1">
        <v>0</v>
      </c>
      <c r="HN47" s="1">
        <v>0.51098357745680933</v>
      </c>
      <c r="HO47" s="1">
        <v>0</v>
      </c>
      <c r="HP47" s="1">
        <v>0</v>
      </c>
      <c r="HQ47" s="1">
        <v>0</v>
      </c>
      <c r="HR47" s="1">
        <v>0</v>
      </c>
      <c r="HS47" s="1">
        <v>0</v>
      </c>
      <c r="HT47" s="1">
        <v>0</v>
      </c>
      <c r="HU47" s="1">
        <v>0</v>
      </c>
      <c r="HV47" s="1">
        <v>0</v>
      </c>
      <c r="HW47" s="1">
        <v>0</v>
      </c>
      <c r="HX47" s="1">
        <v>0</v>
      </c>
      <c r="HY47" s="1">
        <v>0</v>
      </c>
      <c r="HZ47" s="1">
        <v>0</v>
      </c>
      <c r="IA47" s="1">
        <v>0</v>
      </c>
      <c r="IB47" s="1">
        <v>0</v>
      </c>
      <c r="IC47" s="1">
        <v>0</v>
      </c>
      <c r="ID47" s="1">
        <v>0</v>
      </c>
      <c r="IE47" s="1">
        <v>0</v>
      </c>
      <c r="IF47" s="1">
        <v>0</v>
      </c>
      <c r="IG47" s="1">
        <v>0</v>
      </c>
      <c r="IH47" s="1">
        <v>0</v>
      </c>
      <c r="II47" s="1">
        <v>0</v>
      </c>
      <c r="IJ47" s="1">
        <v>0</v>
      </c>
      <c r="IK47" s="1">
        <v>0</v>
      </c>
      <c r="IL47" s="1">
        <v>0</v>
      </c>
      <c r="IM47" s="1">
        <v>0</v>
      </c>
      <c r="IN47" s="1">
        <v>0</v>
      </c>
      <c r="IO47" s="1">
        <v>0</v>
      </c>
      <c r="IP47" s="1">
        <v>0</v>
      </c>
      <c r="IQ47" s="1">
        <v>0</v>
      </c>
      <c r="IR47" s="1">
        <v>0</v>
      </c>
      <c r="IS47" s="1">
        <v>0</v>
      </c>
      <c r="IT47" s="1">
        <v>0</v>
      </c>
      <c r="IU47" s="1">
        <v>0</v>
      </c>
      <c r="IV47" s="1">
        <v>0</v>
      </c>
      <c r="IW47" s="1">
        <v>0</v>
      </c>
      <c r="IX47" s="1">
        <v>0</v>
      </c>
      <c r="IY47" s="1">
        <v>0</v>
      </c>
      <c r="IZ47" s="1">
        <v>0</v>
      </c>
      <c r="JA47" s="1">
        <v>0</v>
      </c>
      <c r="JB47" s="1">
        <v>0</v>
      </c>
      <c r="JC47" s="1">
        <v>0</v>
      </c>
      <c r="JD47" s="1">
        <v>0</v>
      </c>
      <c r="JE47" s="1">
        <v>0</v>
      </c>
      <c r="JF47" s="1">
        <v>0</v>
      </c>
      <c r="JG47" s="1">
        <v>0</v>
      </c>
      <c r="JH47" s="1">
        <v>0</v>
      </c>
      <c r="JI47" s="1">
        <v>0</v>
      </c>
      <c r="JJ47" s="1">
        <v>0</v>
      </c>
      <c r="JK47" s="1">
        <v>0</v>
      </c>
      <c r="JL47" s="1">
        <v>0</v>
      </c>
      <c r="JM47" s="1">
        <v>0</v>
      </c>
      <c r="JN47" s="1">
        <v>64.725987225783172</v>
      </c>
      <c r="JO47" s="1">
        <v>0.51400550557639557</v>
      </c>
      <c r="JP47" s="1">
        <v>12.495577764494072</v>
      </c>
      <c r="JQ47" s="1">
        <v>0.68359755332282413</v>
      </c>
      <c r="JR47" s="1">
        <v>3.6850272048271543E-2</v>
      </c>
      <c r="JS47" s="1">
        <v>3.9827835165417436</v>
      </c>
      <c r="JT47" s="1">
        <v>0.20138015639328991</v>
      </c>
      <c r="JU47" s="1">
        <v>3.387830483005895</v>
      </c>
      <c r="JV47" s="1">
        <v>2.128905335320069E-2</v>
      </c>
      <c r="JW47" s="1">
        <v>0</v>
      </c>
      <c r="JX47" s="1">
        <v>6.0644962461337055</v>
      </c>
      <c r="JY47" s="1">
        <v>2.5520248981721769</v>
      </c>
      <c r="JZ47" s="1">
        <v>3.4010284401564852</v>
      </c>
      <c r="KA47" s="1">
        <v>0.34175748747566981</v>
      </c>
      <c r="KB47" s="1">
        <v>1.5913913975430998</v>
      </c>
      <c r="KC47" s="1">
        <v>0</v>
      </c>
    </row>
    <row r="48" spans="1:306" ht="11" customHeight="1">
      <c r="A48" s="1" t="s">
        <v>115</v>
      </c>
      <c r="B48" s="1">
        <v>1103.7166145040301</v>
      </c>
      <c r="D48" s="1">
        <v>139.46734404613514</v>
      </c>
      <c r="CA48" s="1">
        <v>0</v>
      </c>
      <c r="CB48" s="1">
        <v>0</v>
      </c>
      <c r="CC48" s="1">
        <v>0</v>
      </c>
      <c r="CD48" s="1">
        <v>0</v>
      </c>
      <c r="CE48" s="1">
        <v>0</v>
      </c>
      <c r="CF48" s="1">
        <v>0</v>
      </c>
      <c r="CG48" s="1">
        <v>0</v>
      </c>
      <c r="CH48" s="1">
        <v>0</v>
      </c>
      <c r="CI48" s="1">
        <v>0</v>
      </c>
      <c r="CJ48" s="1">
        <v>0</v>
      </c>
      <c r="CK48" s="1">
        <v>0</v>
      </c>
      <c r="CL48" s="1">
        <v>0</v>
      </c>
      <c r="CM48" s="1">
        <v>0</v>
      </c>
      <c r="CN48" s="1">
        <v>0</v>
      </c>
      <c r="CO48" s="1">
        <v>0</v>
      </c>
      <c r="CP48" s="1">
        <v>0</v>
      </c>
      <c r="CQ48" s="1">
        <v>0</v>
      </c>
      <c r="CR48" s="1">
        <v>0</v>
      </c>
      <c r="CS48" s="1">
        <v>0</v>
      </c>
      <c r="CT48" s="1">
        <v>0</v>
      </c>
      <c r="CU48" s="1">
        <v>0</v>
      </c>
      <c r="CV48" s="1">
        <v>0</v>
      </c>
      <c r="CW48" s="1">
        <v>0</v>
      </c>
      <c r="CX48" s="1">
        <v>0</v>
      </c>
      <c r="CY48" s="1">
        <v>0</v>
      </c>
      <c r="CZ48" s="1">
        <v>0</v>
      </c>
      <c r="DA48" s="1">
        <v>0</v>
      </c>
      <c r="DB48" s="1">
        <v>0</v>
      </c>
      <c r="DC48" s="1">
        <v>0</v>
      </c>
      <c r="DD48" s="1">
        <v>0</v>
      </c>
      <c r="DE48" s="1">
        <v>0</v>
      </c>
      <c r="DF48" s="1">
        <v>0</v>
      </c>
      <c r="DG48" s="1">
        <v>0</v>
      </c>
      <c r="DH48" s="1">
        <v>0</v>
      </c>
      <c r="DI48" s="1">
        <v>0</v>
      </c>
      <c r="DJ48" s="1">
        <v>0</v>
      </c>
      <c r="DK48" s="1">
        <v>0</v>
      </c>
      <c r="DL48" s="1">
        <v>0</v>
      </c>
      <c r="DM48" s="1">
        <v>0</v>
      </c>
      <c r="DN48" s="1">
        <v>0</v>
      </c>
      <c r="DO48" s="1">
        <v>0</v>
      </c>
      <c r="DP48" s="1">
        <v>0</v>
      </c>
      <c r="DQ48" s="1">
        <v>0</v>
      </c>
      <c r="DR48" s="1">
        <v>0</v>
      </c>
      <c r="DS48" s="1">
        <v>0</v>
      </c>
      <c r="DT48" s="1">
        <v>0</v>
      </c>
      <c r="DU48" s="1">
        <v>0</v>
      </c>
      <c r="DV48" s="1">
        <v>0</v>
      </c>
      <c r="DW48" s="1">
        <v>0</v>
      </c>
      <c r="DX48" s="1">
        <v>0</v>
      </c>
      <c r="DY48" s="1">
        <v>0</v>
      </c>
      <c r="DZ48" s="1">
        <v>0</v>
      </c>
      <c r="EA48" s="1">
        <v>0</v>
      </c>
      <c r="EB48" s="1">
        <v>0</v>
      </c>
      <c r="EC48" s="1">
        <v>0</v>
      </c>
      <c r="ED48" s="1">
        <v>0</v>
      </c>
      <c r="EE48" s="1">
        <v>0</v>
      </c>
      <c r="EF48" s="1">
        <v>0</v>
      </c>
      <c r="EG48" s="1">
        <v>0</v>
      </c>
      <c r="EH48" s="1">
        <v>0</v>
      </c>
      <c r="EI48" s="1">
        <v>0</v>
      </c>
      <c r="EJ48" s="1">
        <v>0</v>
      </c>
      <c r="EK48" s="1">
        <v>0</v>
      </c>
      <c r="EL48" s="1">
        <v>0</v>
      </c>
      <c r="EM48" s="1">
        <v>0</v>
      </c>
      <c r="EN48" s="1">
        <v>0</v>
      </c>
      <c r="EO48" s="1">
        <v>0</v>
      </c>
      <c r="EP48" s="1">
        <v>0</v>
      </c>
      <c r="EQ48" s="1">
        <v>0</v>
      </c>
      <c r="ER48" s="1">
        <v>0</v>
      </c>
      <c r="ES48" s="1">
        <v>0</v>
      </c>
      <c r="ET48" s="1">
        <v>0</v>
      </c>
      <c r="EU48" s="1">
        <v>0</v>
      </c>
      <c r="EV48" s="1">
        <v>0</v>
      </c>
      <c r="EW48" s="1">
        <v>0</v>
      </c>
      <c r="EX48" s="1">
        <v>0</v>
      </c>
      <c r="EY48" s="1">
        <v>0</v>
      </c>
      <c r="EZ48" s="1">
        <v>0</v>
      </c>
      <c r="FA48" s="1">
        <v>0</v>
      </c>
      <c r="FB48" s="1">
        <v>0</v>
      </c>
      <c r="FC48" s="1">
        <v>0</v>
      </c>
      <c r="FD48" s="1">
        <v>0</v>
      </c>
      <c r="FE48" s="1">
        <v>0</v>
      </c>
      <c r="FF48" s="1">
        <v>0</v>
      </c>
      <c r="FG48" s="1">
        <v>0</v>
      </c>
      <c r="FH48" s="1">
        <v>0</v>
      </c>
      <c r="FI48" s="1">
        <v>0</v>
      </c>
      <c r="FJ48" s="1">
        <v>0</v>
      </c>
      <c r="FK48" s="1">
        <v>0</v>
      </c>
      <c r="FL48" s="1">
        <v>0</v>
      </c>
      <c r="FM48" s="1">
        <v>0</v>
      </c>
      <c r="FN48" s="1">
        <v>0</v>
      </c>
      <c r="FO48" s="1">
        <v>0</v>
      </c>
      <c r="FP48" s="1">
        <v>0</v>
      </c>
      <c r="FQ48" s="1">
        <v>0</v>
      </c>
      <c r="FR48" s="1">
        <v>0</v>
      </c>
      <c r="FS48" s="1">
        <v>0</v>
      </c>
      <c r="FT48" s="1">
        <v>0</v>
      </c>
      <c r="FU48" s="1">
        <v>0</v>
      </c>
      <c r="FV48" s="1">
        <v>0</v>
      </c>
      <c r="FW48" s="1">
        <v>0</v>
      </c>
      <c r="FX48" s="1">
        <v>0</v>
      </c>
      <c r="FY48" s="1">
        <v>0</v>
      </c>
      <c r="FZ48" s="1">
        <v>0</v>
      </c>
      <c r="GA48" s="1">
        <v>11.009370613448091</v>
      </c>
      <c r="GB48" s="1">
        <v>0</v>
      </c>
      <c r="GC48" s="1">
        <v>0</v>
      </c>
      <c r="GD48" s="1">
        <v>0</v>
      </c>
      <c r="GE48" s="1">
        <v>0</v>
      </c>
      <c r="GF48" s="1">
        <v>0</v>
      </c>
      <c r="GG48" s="1">
        <v>0</v>
      </c>
      <c r="GH48" s="1">
        <v>0</v>
      </c>
      <c r="GI48" s="1">
        <v>0</v>
      </c>
      <c r="GJ48" s="1">
        <v>0</v>
      </c>
      <c r="GK48" s="1">
        <v>2.1473220977816401E-3</v>
      </c>
      <c r="GL48" s="1">
        <v>0.36565726341508981</v>
      </c>
      <c r="GM48" s="1">
        <v>13.638462959507571</v>
      </c>
      <c r="GN48" s="1">
        <v>0</v>
      </c>
      <c r="GO48" s="1">
        <v>0</v>
      </c>
      <c r="GP48" s="1">
        <v>0</v>
      </c>
      <c r="GQ48" s="1">
        <v>0</v>
      </c>
      <c r="GR48" s="1">
        <v>0</v>
      </c>
      <c r="GS48" s="1">
        <v>0</v>
      </c>
      <c r="GT48" s="1">
        <v>0</v>
      </c>
      <c r="GU48" s="1">
        <v>0</v>
      </c>
      <c r="GV48" s="1">
        <v>0</v>
      </c>
      <c r="GW48" s="1">
        <v>0</v>
      </c>
      <c r="GX48" s="1">
        <v>0</v>
      </c>
      <c r="GY48" s="1">
        <v>0</v>
      </c>
      <c r="GZ48" s="1">
        <v>0</v>
      </c>
      <c r="HA48" s="1">
        <v>0</v>
      </c>
      <c r="HB48" s="1">
        <v>0</v>
      </c>
      <c r="HC48" s="1">
        <v>0</v>
      </c>
      <c r="HD48" s="1">
        <v>0</v>
      </c>
      <c r="HE48" s="1">
        <v>0</v>
      </c>
      <c r="HF48" s="1">
        <v>0</v>
      </c>
      <c r="HG48" s="1">
        <v>0</v>
      </c>
      <c r="HH48" s="1">
        <v>0</v>
      </c>
      <c r="HI48" s="1">
        <v>0</v>
      </c>
      <c r="HJ48" s="1">
        <v>0</v>
      </c>
      <c r="HK48" s="1">
        <v>0</v>
      </c>
      <c r="HL48" s="1">
        <v>2.0707569814997534E-3</v>
      </c>
      <c r="HM48" s="1">
        <v>4.5652033110151228E-3</v>
      </c>
      <c r="HN48" s="1">
        <v>0.51554878076782451</v>
      </c>
      <c r="HO48" s="1">
        <v>0</v>
      </c>
      <c r="HP48" s="1">
        <v>0</v>
      </c>
      <c r="HQ48" s="1">
        <v>0</v>
      </c>
      <c r="HR48" s="1">
        <v>0</v>
      </c>
      <c r="HS48" s="1">
        <v>0</v>
      </c>
      <c r="HT48" s="1">
        <v>0</v>
      </c>
      <c r="HU48" s="1">
        <v>0</v>
      </c>
      <c r="HV48" s="1">
        <v>0</v>
      </c>
      <c r="HW48" s="1">
        <v>0</v>
      </c>
      <c r="HX48" s="1">
        <v>0</v>
      </c>
      <c r="HY48" s="1">
        <v>0</v>
      </c>
      <c r="HZ48" s="1">
        <v>0</v>
      </c>
      <c r="IA48" s="1">
        <v>0</v>
      </c>
      <c r="IB48" s="1">
        <v>0</v>
      </c>
      <c r="IC48" s="1">
        <v>0</v>
      </c>
      <c r="ID48" s="1">
        <v>0</v>
      </c>
      <c r="IE48" s="1">
        <v>0</v>
      </c>
      <c r="IF48" s="1">
        <v>0</v>
      </c>
      <c r="IG48" s="1">
        <v>0</v>
      </c>
      <c r="IH48" s="1">
        <v>0</v>
      </c>
      <c r="II48" s="1">
        <v>0</v>
      </c>
      <c r="IJ48" s="1">
        <v>0</v>
      </c>
      <c r="IK48" s="1">
        <v>0</v>
      </c>
      <c r="IL48" s="1">
        <v>0</v>
      </c>
      <c r="IM48" s="1">
        <v>0</v>
      </c>
      <c r="IN48" s="1">
        <v>0</v>
      </c>
      <c r="IO48" s="1">
        <v>0</v>
      </c>
      <c r="IP48" s="1">
        <v>0</v>
      </c>
      <c r="IQ48" s="1">
        <v>0</v>
      </c>
      <c r="IR48" s="1">
        <v>0</v>
      </c>
      <c r="IS48" s="1">
        <v>0</v>
      </c>
      <c r="IT48" s="1">
        <v>0</v>
      </c>
      <c r="IU48" s="1">
        <v>0</v>
      </c>
      <c r="IV48" s="1">
        <v>0</v>
      </c>
      <c r="IW48" s="1">
        <v>0</v>
      </c>
      <c r="IX48" s="1">
        <v>0</v>
      </c>
      <c r="IY48" s="1">
        <v>0</v>
      </c>
      <c r="IZ48" s="1">
        <v>0</v>
      </c>
      <c r="JA48" s="1">
        <v>0</v>
      </c>
      <c r="JB48" s="1">
        <v>0</v>
      </c>
      <c r="JC48" s="1">
        <v>0</v>
      </c>
      <c r="JD48" s="1">
        <v>0</v>
      </c>
      <c r="JE48" s="1">
        <v>0</v>
      </c>
      <c r="JF48" s="1">
        <v>0</v>
      </c>
      <c r="JG48" s="1">
        <v>0</v>
      </c>
      <c r="JH48" s="1">
        <v>0</v>
      </c>
      <c r="JI48" s="1">
        <v>0</v>
      </c>
      <c r="JJ48" s="1">
        <v>0</v>
      </c>
      <c r="JK48" s="1">
        <v>0</v>
      </c>
      <c r="JL48" s="1">
        <v>0</v>
      </c>
      <c r="JM48" s="1">
        <v>0</v>
      </c>
      <c r="JN48" s="1">
        <v>64.725987225783172</v>
      </c>
      <c r="JO48" s="1">
        <v>0.51400550557639557</v>
      </c>
      <c r="JP48" s="1">
        <v>12.495577764494072</v>
      </c>
      <c r="JQ48" s="1">
        <v>0.68359755332282413</v>
      </c>
      <c r="JR48" s="1">
        <v>3.6850272048271543E-2</v>
      </c>
      <c r="JS48" s="1">
        <v>3.9827835165417436</v>
      </c>
      <c r="JT48" s="1">
        <v>0.20138015639328991</v>
      </c>
      <c r="JU48" s="1">
        <v>3.387830483005895</v>
      </c>
      <c r="JV48" s="1">
        <v>2.128905335320069E-2</v>
      </c>
      <c r="JW48" s="1">
        <v>0</v>
      </c>
      <c r="JX48" s="1">
        <v>6.0644962461337055</v>
      </c>
      <c r="JY48" s="1">
        <v>2.5520248981721769</v>
      </c>
      <c r="JZ48" s="1">
        <v>3.4010284401564852</v>
      </c>
      <c r="KA48" s="1">
        <v>0.34175748747566981</v>
      </c>
      <c r="KB48" s="1">
        <v>1.5913913975430998</v>
      </c>
      <c r="KC48" s="1">
        <v>0</v>
      </c>
    </row>
    <row r="49" spans="1:306" ht="11" customHeight="1">
      <c r="A49" s="1" t="s">
        <v>78</v>
      </c>
      <c r="B49" s="1">
        <v>1083.7166145040301</v>
      </c>
      <c r="D49" s="1">
        <v>137.15929647461871</v>
      </c>
      <c r="CA49" s="1">
        <v>0</v>
      </c>
      <c r="CB49" s="1">
        <v>0</v>
      </c>
      <c r="CC49" s="1">
        <v>0</v>
      </c>
      <c r="CD49" s="1">
        <v>0</v>
      </c>
      <c r="CE49" s="1">
        <v>0</v>
      </c>
      <c r="CF49" s="1">
        <v>0</v>
      </c>
      <c r="CG49" s="1">
        <v>0</v>
      </c>
      <c r="CH49" s="1">
        <v>0</v>
      </c>
      <c r="CI49" s="1">
        <v>0</v>
      </c>
      <c r="CJ49" s="1">
        <v>0</v>
      </c>
      <c r="CK49" s="1">
        <v>0</v>
      </c>
      <c r="CL49" s="1">
        <v>0</v>
      </c>
      <c r="CM49" s="1">
        <v>0</v>
      </c>
      <c r="CN49" s="1">
        <v>0</v>
      </c>
      <c r="CO49" s="1">
        <v>0</v>
      </c>
      <c r="CP49" s="1">
        <v>0</v>
      </c>
      <c r="CQ49" s="1">
        <v>0</v>
      </c>
      <c r="CR49" s="1">
        <v>0</v>
      </c>
      <c r="CS49" s="1">
        <v>0</v>
      </c>
      <c r="CT49" s="1">
        <v>0</v>
      </c>
      <c r="CU49" s="1">
        <v>0</v>
      </c>
      <c r="CV49" s="1">
        <v>0</v>
      </c>
      <c r="CW49" s="1">
        <v>0</v>
      </c>
      <c r="CX49" s="1">
        <v>0</v>
      </c>
      <c r="CY49" s="1">
        <v>0</v>
      </c>
      <c r="CZ49" s="1">
        <v>0</v>
      </c>
      <c r="DA49" s="1">
        <v>0</v>
      </c>
      <c r="DB49" s="1">
        <v>0</v>
      </c>
      <c r="DC49" s="1">
        <v>0</v>
      </c>
      <c r="DD49" s="1">
        <v>0</v>
      </c>
      <c r="DE49" s="1">
        <v>0</v>
      </c>
      <c r="DF49" s="1">
        <v>0</v>
      </c>
      <c r="DG49" s="1">
        <v>0</v>
      </c>
      <c r="DH49" s="1">
        <v>0</v>
      </c>
      <c r="DI49" s="1">
        <v>0</v>
      </c>
      <c r="DJ49" s="1">
        <v>0</v>
      </c>
      <c r="DK49" s="1">
        <v>0</v>
      </c>
      <c r="DL49" s="1">
        <v>0</v>
      </c>
      <c r="DM49" s="1">
        <v>0</v>
      </c>
      <c r="DN49" s="1">
        <v>0</v>
      </c>
      <c r="DO49" s="1">
        <v>0</v>
      </c>
      <c r="DP49" s="1">
        <v>0</v>
      </c>
      <c r="DQ49" s="1">
        <v>0</v>
      </c>
      <c r="DR49" s="1">
        <v>0</v>
      </c>
      <c r="DS49" s="1">
        <v>0</v>
      </c>
      <c r="DT49" s="1">
        <v>0</v>
      </c>
      <c r="DU49" s="1">
        <v>0</v>
      </c>
      <c r="DV49" s="1">
        <v>0</v>
      </c>
      <c r="DW49" s="1">
        <v>0</v>
      </c>
      <c r="DX49" s="1">
        <v>0</v>
      </c>
      <c r="DY49" s="1">
        <v>0</v>
      </c>
      <c r="DZ49" s="1">
        <v>0</v>
      </c>
      <c r="EA49" s="1">
        <v>0</v>
      </c>
      <c r="EB49" s="1">
        <v>0</v>
      </c>
      <c r="EC49" s="1">
        <v>0</v>
      </c>
      <c r="ED49" s="1">
        <v>0</v>
      </c>
      <c r="EE49" s="1">
        <v>0</v>
      </c>
      <c r="EF49" s="1">
        <v>0</v>
      </c>
      <c r="EG49" s="1">
        <v>0</v>
      </c>
      <c r="EH49" s="1">
        <v>0</v>
      </c>
      <c r="EI49" s="1">
        <v>0</v>
      </c>
      <c r="EJ49" s="1">
        <v>0</v>
      </c>
      <c r="EK49" s="1">
        <v>0</v>
      </c>
      <c r="EL49" s="1">
        <v>0</v>
      </c>
      <c r="EM49" s="1">
        <v>0</v>
      </c>
      <c r="EN49" s="1">
        <v>0</v>
      </c>
      <c r="EO49" s="1">
        <v>0</v>
      </c>
      <c r="EP49" s="1">
        <v>0</v>
      </c>
      <c r="EQ49" s="1">
        <v>0</v>
      </c>
      <c r="ER49" s="1">
        <v>0</v>
      </c>
      <c r="ES49" s="1">
        <v>0</v>
      </c>
      <c r="ET49" s="1">
        <v>0</v>
      </c>
      <c r="EU49" s="1">
        <v>0</v>
      </c>
      <c r="EV49" s="1">
        <v>0</v>
      </c>
      <c r="EW49" s="1">
        <v>0</v>
      </c>
      <c r="EX49" s="1">
        <v>0</v>
      </c>
      <c r="EY49" s="1">
        <v>0</v>
      </c>
      <c r="EZ49" s="1">
        <v>0</v>
      </c>
      <c r="FA49" s="1">
        <v>0</v>
      </c>
      <c r="FB49" s="1">
        <v>0</v>
      </c>
      <c r="FC49" s="1">
        <v>0</v>
      </c>
      <c r="FD49" s="1">
        <v>0</v>
      </c>
      <c r="FE49" s="1">
        <v>0</v>
      </c>
      <c r="FF49" s="1">
        <v>0</v>
      </c>
      <c r="FG49" s="1">
        <v>0</v>
      </c>
      <c r="FH49" s="1">
        <v>0</v>
      </c>
      <c r="FI49" s="1">
        <v>0</v>
      </c>
      <c r="FJ49" s="1">
        <v>0</v>
      </c>
      <c r="FK49" s="1">
        <v>0</v>
      </c>
      <c r="FL49" s="1">
        <v>0</v>
      </c>
      <c r="FM49" s="1">
        <v>0</v>
      </c>
      <c r="FN49" s="1">
        <v>0</v>
      </c>
      <c r="FO49" s="1">
        <v>0</v>
      </c>
      <c r="FP49" s="1">
        <v>0</v>
      </c>
      <c r="FQ49" s="1">
        <v>0</v>
      </c>
      <c r="FR49" s="1">
        <v>0</v>
      </c>
      <c r="FS49" s="1">
        <v>0</v>
      </c>
      <c r="FT49" s="1">
        <v>0</v>
      </c>
      <c r="FU49" s="1">
        <v>0</v>
      </c>
      <c r="FV49" s="1">
        <v>0</v>
      </c>
      <c r="FW49" s="1">
        <v>0</v>
      </c>
      <c r="FX49" s="1">
        <v>0</v>
      </c>
      <c r="FY49" s="1">
        <v>0</v>
      </c>
      <c r="FZ49" s="1">
        <v>0</v>
      </c>
      <c r="GA49" s="1">
        <v>11.009370613448091</v>
      </c>
      <c r="GB49" s="1">
        <v>0</v>
      </c>
      <c r="GC49" s="1">
        <v>0</v>
      </c>
      <c r="GD49" s="1">
        <v>0</v>
      </c>
      <c r="GE49" s="1">
        <v>0</v>
      </c>
      <c r="GF49" s="1">
        <v>0</v>
      </c>
      <c r="GG49" s="1">
        <v>0</v>
      </c>
      <c r="GH49" s="1">
        <v>0</v>
      </c>
      <c r="GI49" s="1">
        <v>0</v>
      </c>
      <c r="GJ49" s="1">
        <v>0</v>
      </c>
      <c r="GK49" s="1">
        <v>2.2609668538283954</v>
      </c>
      <c r="GL49" s="1">
        <v>0</v>
      </c>
      <c r="GM49" s="1">
        <v>13.638462959507571</v>
      </c>
      <c r="GN49" s="1">
        <v>0</v>
      </c>
      <c r="GO49" s="1">
        <v>0</v>
      </c>
      <c r="GP49" s="1">
        <v>0</v>
      </c>
      <c r="GQ49" s="1">
        <v>0</v>
      </c>
      <c r="GR49" s="1">
        <v>0</v>
      </c>
      <c r="GS49" s="1">
        <v>0</v>
      </c>
      <c r="GT49" s="1">
        <v>0</v>
      </c>
      <c r="GU49" s="1">
        <v>0</v>
      </c>
      <c r="GV49" s="1">
        <v>0</v>
      </c>
      <c r="GW49" s="1">
        <v>0</v>
      </c>
      <c r="GX49" s="1">
        <v>0</v>
      </c>
      <c r="GY49" s="1">
        <v>0</v>
      </c>
      <c r="GZ49" s="1">
        <v>0</v>
      </c>
      <c r="HA49" s="1">
        <v>0</v>
      </c>
      <c r="HB49" s="1">
        <v>0</v>
      </c>
      <c r="HC49" s="1">
        <v>0</v>
      </c>
      <c r="HD49" s="1">
        <v>0</v>
      </c>
      <c r="HE49" s="1">
        <v>0</v>
      </c>
      <c r="HF49" s="1">
        <v>0</v>
      </c>
      <c r="HG49" s="1">
        <v>0</v>
      </c>
      <c r="HH49" s="1">
        <v>0</v>
      </c>
      <c r="HI49" s="1">
        <v>0</v>
      </c>
      <c r="HJ49" s="1">
        <v>0</v>
      </c>
      <c r="HK49" s="1">
        <v>0</v>
      </c>
      <c r="HL49" s="1">
        <v>5.1298796767413959E-2</v>
      </c>
      <c r="HM49" s="1">
        <v>0</v>
      </c>
      <c r="HN49" s="1">
        <v>0.51554878076782451</v>
      </c>
      <c r="HO49" s="1">
        <v>0</v>
      </c>
      <c r="HP49" s="1">
        <v>0</v>
      </c>
      <c r="HQ49" s="1">
        <v>0</v>
      </c>
      <c r="HR49" s="1">
        <v>0</v>
      </c>
      <c r="HS49" s="1">
        <v>0</v>
      </c>
      <c r="HT49" s="1">
        <v>0</v>
      </c>
      <c r="HU49" s="1">
        <v>0</v>
      </c>
      <c r="HV49" s="1">
        <v>0</v>
      </c>
      <c r="HW49" s="1">
        <v>0</v>
      </c>
      <c r="HX49" s="1">
        <v>0</v>
      </c>
      <c r="HY49" s="1">
        <v>0</v>
      </c>
      <c r="HZ49" s="1">
        <v>0</v>
      </c>
      <c r="IA49" s="1">
        <v>0</v>
      </c>
      <c r="IB49" s="1">
        <v>0</v>
      </c>
      <c r="IC49" s="1">
        <v>0</v>
      </c>
      <c r="ID49" s="1">
        <v>0</v>
      </c>
      <c r="IE49" s="1">
        <v>0</v>
      </c>
      <c r="IF49" s="1">
        <v>0</v>
      </c>
      <c r="IG49" s="1">
        <v>0</v>
      </c>
      <c r="IH49" s="1">
        <v>0</v>
      </c>
      <c r="II49" s="1">
        <v>0</v>
      </c>
      <c r="IJ49" s="1">
        <v>0</v>
      </c>
      <c r="IK49" s="1">
        <v>0</v>
      </c>
      <c r="IL49" s="1">
        <v>0</v>
      </c>
      <c r="IM49" s="1">
        <v>0</v>
      </c>
      <c r="IN49" s="1">
        <v>0</v>
      </c>
      <c r="IO49" s="1">
        <v>0</v>
      </c>
      <c r="IP49" s="1">
        <v>0</v>
      </c>
      <c r="IQ49" s="1">
        <v>0</v>
      </c>
      <c r="IR49" s="1">
        <v>0</v>
      </c>
      <c r="IS49" s="1">
        <v>0</v>
      </c>
      <c r="IT49" s="1">
        <v>0</v>
      </c>
      <c r="IU49" s="1">
        <v>0</v>
      </c>
      <c r="IV49" s="1">
        <v>0</v>
      </c>
      <c r="IW49" s="1">
        <v>0</v>
      </c>
      <c r="IX49" s="1">
        <v>0</v>
      </c>
      <c r="IY49" s="1">
        <v>0</v>
      </c>
      <c r="IZ49" s="1">
        <v>0</v>
      </c>
      <c r="JA49" s="1">
        <v>0</v>
      </c>
      <c r="JB49" s="1">
        <v>0</v>
      </c>
      <c r="JC49" s="1">
        <v>0</v>
      </c>
      <c r="JD49" s="1">
        <v>0</v>
      </c>
      <c r="JE49" s="1">
        <v>0</v>
      </c>
      <c r="JF49" s="1">
        <v>0</v>
      </c>
      <c r="JG49" s="1">
        <v>0</v>
      </c>
      <c r="JH49" s="1">
        <v>0</v>
      </c>
      <c r="JI49" s="1">
        <v>0</v>
      </c>
      <c r="JJ49" s="1">
        <v>0</v>
      </c>
      <c r="JK49" s="1">
        <v>0</v>
      </c>
      <c r="JL49" s="1">
        <v>0</v>
      </c>
      <c r="JM49" s="1">
        <v>0</v>
      </c>
      <c r="JN49" s="1">
        <v>64.915125758902988</v>
      </c>
      <c r="JO49" s="1">
        <v>0.52134660334714811</v>
      </c>
      <c r="JP49" s="1">
        <v>12.681343336757553</v>
      </c>
      <c r="JQ49" s="1">
        <v>0.67135051252429645</v>
      </c>
      <c r="JR49" s="1">
        <v>2.832896864326109E-2</v>
      </c>
      <c r="JS49" s="1">
        <v>3.8105942832372111</v>
      </c>
      <c r="JT49" s="1">
        <v>0.20476888025570222</v>
      </c>
      <c r="JU49" s="1">
        <v>2.9890184511897155</v>
      </c>
      <c r="JV49" s="1">
        <v>2.1647294822461464E-2</v>
      </c>
      <c r="JW49" s="1">
        <v>0</v>
      </c>
      <c r="JX49" s="1">
        <v>6.1378314646711321</v>
      </c>
      <c r="JY49" s="1">
        <v>2.5947062705866797</v>
      </c>
      <c r="JZ49" s="1">
        <v>3.4582592340853084</v>
      </c>
      <c r="KA49" s="1">
        <v>0.34750841037545993</v>
      </c>
      <c r="KB49" s="1">
        <v>1.6181705306010707</v>
      </c>
      <c r="KC49" s="1">
        <v>0</v>
      </c>
    </row>
    <row r="50" spans="1:306" ht="11" customHeight="1">
      <c r="A50" s="1" t="s">
        <v>66</v>
      </c>
      <c r="B50" s="1">
        <v>1083.7166145040301</v>
      </c>
      <c r="D50" s="1">
        <v>137.15929647461871</v>
      </c>
      <c r="CA50" s="1">
        <v>0</v>
      </c>
      <c r="CB50" s="1">
        <v>0</v>
      </c>
      <c r="CC50" s="1">
        <v>0</v>
      </c>
      <c r="CD50" s="1">
        <v>0</v>
      </c>
      <c r="CE50" s="1">
        <v>0</v>
      </c>
      <c r="CF50" s="1">
        <v>0</v>
      </c>
      <c r="CG50" s="1">
        <v>0</v>
      </c>
      <c r="CH50" s="1">
        <v>0</v>
      </c>
      <c r="CI50" s="1">
        <v>0</v>
      </c>
      <c r="CJ50" s="1">
        <v>0</v>
      </c>
      <c r="CK50" s="1">
        <v>0</v>
      </c>
      <c r="CL50" s="1">
        <v>0</v>
      </c>
      <c r="CM50" s="1">
        <v>0</v>
      </c>
      <c r="CN50" s="1">
        <v>0</v>
      </c>
      <c r="CO50" s="1">
        <v>0</v>
      </c>
      <c r="CP50" s="1">
        <v>0</v>
      </c>
      <c r="CQ50" s="1">
        <v>0</v>
      </c>
      <c r="CR50" s="1">
        <v>0</v>
      </c>
      <c r="CS50" s="1">
        <v>0</v>
      </c>
      <c r="CT50" s="1">
        <v>0</v>
      </c>
      <c r="CU50" s="1">
        <v>0</v>
      </c>
      <c r="CV50" s="1">
        <v>0</v>
      </c>
      <c r="CW50" s="1">
        <v>0</v>
      </c>
      <c r="CX50" s="1">
        <v>0</v>
      </c>
      <c r="CY50" s="1">
        <v>0</v>
      </c>
      <c r="CZ50" s="1">
        <v>0</v>
      </c>
      <c r="DA50" s="1">
        <v>0</v>
      </c>
      <c r="DB50" s="1">
        <v>0</v>
      </c>
      <c r="DC50" s="1">
        <v>0</v>
      </c>
      <c r="DD50" s="1">
        <v>0</v>
      </c>
      <c r="DE50" s="1">
        <v>0</v>
      </c>
      <c r="DF50" s="1">
        <v>0</v>
      </c>
      <c r="DG50" s="1">
        <v>0</v>
      </c>
      <c r="DH50" s="1">
        <v>0</v>
      </c>
      <c r="DI50" s="1">
        <v>0</v>
      </c>
      <c r="DJ50" s="1">
        <v>0</v>
      </c>
      <c r="DK50" s="1">
        <v>0</v>
      </c>
      <c r="DL50" s="1">
        <v>0</v>
      </c>
      <c r="DM50" s="1">
        <v>0</v>
      </c>
      <c r="DN50" s="1">
        <v>0</v>
      </c>
      <c r="DO50" s="1">
        <v>0</v>
      </c>
      <c r="DP50" s="1">
        <v>0</v>
      </c>
      <c r="DQ50" s="1">
        <v>0</v>
      </c>
      <c r="DR50" s="1">
        <v>0</v>
      </c>
      <c r="DS50" s="1">
        <v>0</v>
      </c>
      <c r="DT50" s="1">
        <v>0</v>
      </c>
      <c r="DU50" s="1">
        <v>0</v>
      </c>
      <c r="DV50" s="1">
        <v>0</v>
      </c>
      <c r="DW50" s="1">
        <v>0</v>
      </c>
      <c r="DX50" s="1">
        <v>0</v>
      </c>
      <c r="DY50" s="1">
        <v>0</v>
      </c>
      <c r="DZ50" s="1">
        <v>0</v>
      </c>
      <c r="EA50" s="1">
        <v>0</v>
      </c>
      <c r="EB50" s="1">
        <v>0</v>
      </c>
      <c r="EC50" s="1">
        <v>0</v>
      </c>
      <c r="ED50" s="1">
        <v>0</v>
      </c>
      <c r="EE50" s="1">
        <v>0</v>
      </c>
      <c r="EF50" s="1">
        <v>0</v>
      </c>
      <c r="EG50" s="1">
        <v>0</v>
      </c>
      <c r="EH50" s="1">
        <v>0</v>
      </c>
      <c r="EI50" s="1">
        <v>0</v>
      </c>
      <c r="EJ50" s="1">
        <v>0</v>
      </c>
      <c r="EK50" s="1">
        <v>0</v>
      </c>
      <c r="EL50" s="1">
        <v>0</v>
      </c>
      <c r="EM50" s="1">
        <v>0</v>
      </c>
      <c r="EN50" s="1">
        <v>0</v>
      </c>
      <c r="EO50" s="1">
        <v>0</v>
      </c>
      <c r="EP50" s="1">
        <v>0</v>
      </c>
      <c r="EQ50" s="1">
        <v>0</v>
      </c>
      <c r="ER50" s="1">
        <v>0</v>
      </c>
      <c r="ES50" s="1">
        <v>0</v>
      </c>
      <c r="ET50" s="1">
        <v>0</v>
      </c>
      <c r="EU50" s="1">
        <v>0</v>
      </c>
      <c r="EV50" s="1">
        <v>0</v>
      </c>
      <c r="EW50" s="1">
        <v>0</v>
      </c>
      <c r="EX50" s="1">
        <v>0</v>
      </c>
      <c r="EY50" s="1">
        <v>0</v>
      </c>
      <c r="EZ50" s="1">
        <v>0</v>
      </c>
      <c r="FA50" s="1">
        <v>0</v>
      </c>
      <c r="FB50" s="1">
        <v>0</v>
      </c>
      <c r="FC50" s="1">
        <v>0</v>
      </c>
      <c r="FD50" s="1">
        <v>0</v>
      </c>
      <c r="FE50" s="1">
        <v>0</v>
      </c>
      <c r="FF50" s="1">
        <v>0</v>
      </c>
      <c r="FG50" s="1">
        <v>0</v>
      </c>
      <c r="FH50" s="1">
        <v>0</v>
      </c>
      <c r="FI50" s="1">
        <v>0</v>
      </c>
      <c r="FJ50" s="1">
        <v>0</v>
      </c>
      <c r="FK50" s="1">
        <v>0</v>
      </c>
      <c r="FL50" s="1">
        <v>0</v>
      </c>
      <c r="FM50" s="1">
        <v>0</v>
      </c>
      <c r="FN50" s="1">
        <v>0</v>
      </c>
      <c r="FO50" s="1">
        <v>0</v>
      </c>
      <c r="FP50" s="1">
        <v>0</v>
      </c>
      <c r="FQ50" s="1">
        <v>0</v>
      </c>
      <c r="FR50" s="1">
        <v>0</v>
      </c>
      <c r="FS50" s="1">
        <v>0</v>
      </c>
      <c r="FT50" s="1">
        <v>0</v>
      </c>
      <c r="FU50" s="1">
        <v>0</v>
      </c>
      <c r="FV50" s="1">
        <v>0</v>
      </c>
      <c r="FW50" s="1">
        <v>0</v>
      </c>
      <c r="FX50" s="1">
        <v>0</v>
      </c>
      <c r="FY50" s="1">
        <v>0</v>
      </c>
      <c r="FZ50" s="1">
        <v>0</v>
      </c>
      <c r="GA50" s="1">
        <v>11.009370613448091</v>
      </c>
      <c r="GB50" s="1">
        <v>0</v>
      </c>
      <c r="GC50" s="1">
        <v>0</v>
      </c>
      <c r="GD50" s="1">
        <v>0</v>
      </c>
      <c r="GE50" s="1">
        <v>0</v>
      </c>
      <c r="GF50" s="1">
        <v>0</v>
      </c>
      <c r="GG50" s="1">
        <v>0</v>
      </c>
      <c r="GH50" s="1">
        <v>0</v>
      </c>
      <c r="GI50" s="1">
        <v>0</v>
      </c>
      <c r="GJ50" s="1">
        <v>0</v>
      </c>
      <c r="GK50" s="1">
        <v>2.1571239378894557E-3</v>
      </c>
      <c r="GL50" s="1">
        <v>2.2588097298905061</v>
      </c>
      <c r="GM50" s="1">
        <v>15.897272689398077</v>
      </c>
      <c r="GN50" s="1">
        <v>0</v>
      </c>
      <c r="GO50" s="1">
        <v>0</v>
      </c>
      <c r="GP50" s="1">
        <v>0</v>
      </c>
      <c r="GQ50" s="1">
        <v>0</v>
      </c>
      <c r="GR50" s="1">
        <v>0</v>
      </c>
      <c r="GS50" s="1">
        <v>0</v>
      </c>
      <c r="GT50" s="1">
        <v>0</v>
      </c>
      <c r="GU50" s="1">
        <v>0</v>
      </c>
      <c r="GV50" s="1">
        <v>0</v>
      </c>
      <c r="GW50" s="1">
        <v>0</v>
      </c>
      <c r="GX50" s="1">
        <v>0</v>
      </c>
      <c r="GY50" s="1">
        <v>0</v>
      </c>
      <c r="GZ50" s="1">
        <v>0</v>
      </c>
      <c r="HA50" s="1">
        <v>0</v>
      </c>
      <c r="HB50" s="1">
        <v>0</v>
      </c>
      <c r="HC50" s="1">
        <v>0</v>
      </c>
      <c r="HD50" s="1">
        <v>0</v>
      </c>
      <c r="HE50" s="1">
        <v>0</v>
      </c>
      <c r="HF50" s="1">
        <v>0</v>
      </c>
      <c r="HG50" s="1">
        <v>0</v>
      </c>
      <c r="HH50" s="1">
        <v>0</v>
      </c>
      <c r="HI50" s="1">
        <v>0</v>
      </c>
      <c r="HJ50" s="1">
        <v>0</v>
      </c>
      <c r="HK50" s="1">
        <v>0</v>
      </c>
      <c r="HL50" s="1">
        <v>2.0865444945903961E-3</v>
      </c>
      <c r="HM50" s="1">
        <v>4.9212252272823546E-2</v>
      </c>
      <c r="HN50" s="1">
        <v>0.56476103304064806</v>
      </c>
      <c r="HO50" s="1">
        <v>0</v>
      </c>
      <c r="HP50" s="1">
        <v>0</v>
      </c>
      <c r="HQ50" s="1">
        <v>0</v>
      </c>
      <c r="HR50" s="1">
        <v>0</v>
      </c>
      <c r="HS50" s="1">
        <v>0</v>
      </c>
      <c r="HT50" s="1">
        <v>0</v>
      </c>
      <c r="HU50" s="1">
        <v>0</v>
      </c>
      <c r="HV50" s="1">
        <v>0</v>
      </c>
      <c r="HW50" s="1">
        <v>0</v>
      </c>
      <c r="HX50" s="1">
        <v>0</v>
      </c>
      <c r="HY50" s="1">
        <v>0</v>
      </c>
      <c r="HZ50" s="1">
        <v>0</v>
      </c>
      <c r="IA50" s="1">
        <v>0</v>
      </c>
      <c r="IB50" s="1">
        <v>0</v>
      </c>
      <c r="IC50" s="1">
        <v>0</v>
      </c>
      <c r="ID50" s="1">
        <v>0</v>
      </c>
      <c r="IE50" s="1">
        <v>0</v>
      </c>
      <c r="IF50" s="1">
        <v>0</v>
      </c>
      <c r="IG50" s="1">
        <v>0</v>
      </c>
      <c r="IH50" s="1">
        <v>0</v>
      </c>
      <c r="II50" s="1">
        <v>0</v>
      </c>
      <c r="IJ50" s="1">
        <v>0</v>
      </c>
      <c r="IK50" s="1">
        <v>0</v>
      </c>
      <c r="IL50" s="1">
        <v>0</v>
      </c>
      <c r="IM50" s="1">
        <v>0</v>
      </c>
      <c r="IN50" s="1">
        <v>0</v>
      </c>
      <c r="IO50" s="1">
        <v>0</v>
      </c>
      <c r="IP50" s="1">
        <v>0</v>
      </c>
      <c r="IQ50" s="1">
        <v>0</v>
      </c>
      <c r="IR50" s="1">
        <v>0</v>
      </c>
      <c r="IS50" s="1">
        <v>0</v>
      </c>
      <c r="IT50" s="1">
        <v>0</v>
      </c>
      <c r="IU50" s="1">
        <v>0</v>
      </c>
      <c r="IV50" s="1">
        <v>0</v>
      </c>
      <c r="IW50" s="1">
        <v>0</v>
      </c>
      <c r="IX50" s="1">
        <v>0</v>
      </c>
      <c r="IY50" s="1">
        <v>0</v>
      </c>
      <c r="IZ50" s="1">
        <v>0</v>
      </c>
      <c r="JA50" s="1">
        <v>0</v>
      </c>
      <c r="JB50" s="1">
        <v>0</v>
      </c>
      <c r="JC50" s="1">
        <v>0</v>
      </c>
      <c r="JD50" s="1">
        <v>0</v>
      </c>
      <c r="JE50" s="1">
        <v>0</v>
      </c>
      <c r="JF50" s="1">
        <v>0</v>
      </c>
      <c r="JG50" s="1">
        <v>0</v>
      </c>
      <c r="JH50" s="1">
        <v>0</v>
      </c>
      <c r="JI50" s="1">
        <v>0</v>
      </c>
      <c r="JJ50" s="1">
        <v>0</v>
      </c>
      <c r="JK50" s="1">
        <v>0</v>
      </c>
      <c r="JL50" s="1">
        <v>0</v>
      </c>
      <c r="JM50" s="1">
        <v>0</v>
      </c>
      <c r="JN50" s="1">
        <v>64.915125758902988</v>
      </c>
      <c r="JO50" s="1">
        <v>0.52134660334714811</v>
      </c>
      <c r="JP50" s="1">
        <v>12.681343336757553</v>
      </c>
      <c r="JQ50" s="1">
        <v>0.67135051252429645</v>
      </c>
      <c r="JR50" s="1">
        <v>2.832896864326109E-2</v>
      </c>
      <c r="JS50" s="1">
        <v>3.8105942832372111</v>
      </c>
      <c r="JT50" s="1">
        <v>0.20476888025570222</v>
      </c>
      <c r="JU50" s="1">
        <v>2.9890184511897155</v>
      </c>
      <c r="JV50" s="1">
        <v>2.1647294822461464E-2</v>
      </c>
      <c r="JW50" s="1">
        <v>0</v>
      </c>
      <c r="JX50" s="1">
        <v>6.1378314646711321</v>
      </c>
      <c r="JY50" s="1">
        <v>2.5947062705866797</v>
      </c>
      <c r="JZ50" s="1">
        <v>3.4582592340853084</v>
      </c>
      <c r="KA50" s="1">
        <v>0.34750841037545993</v>
      </c>
      <c r="KB50" s="1">
        <v>1.6181705306010707</v>
      </c>
      <c r="KC50" s="1">
        <v>0</v>
      </c>
    </row>
    <row r="51" spans="1:306" s="6" customFormat="1" ht="11" customHeight="1">
      <c r="A51" s="6" t="s">
        <v>72</v>
      </c>
      <c r="C51" s="6">
        <v>877.14962390122253</v>
      </c>
      <c r="N51" s="6">
        <v>0</v>
      </c>
      <c r="O51" s="6">
        <v>0</v>
      </c>
      <c r="P51" s="6">
        <v>0</v>
      </c>
      <c r="Q51" s="6">
        <v>0</v>
      </c>
      <c r="R51" s="6">
        <v>0</v>
      </c>
      <c r="S51" s="6">
        <v>0</v>
      </c>
      <c r="T51" s="6">
        <v>0</v>
      </c>
      <c r="U51" s="6">
        <v>0</v>
      </c>
      <c r="V51" s="6">
        <v>0</v>
      </c>
      <c r="W51" s="6">
        <v>0</v>
      </c>
      <c r="X51" s="6">
        <v>0</v>
      </c>
      <c r="Y51" s="6">
        <v>8.2547334944909156</v>
      </c>
      <c r="Z51" s="6">
        <v>0</v>
      </c>
      <c r="AA51" s="6">
        <v>0</v>
      </c>
      <c r="AB51" s="6">
        <v>0</v>
      </c>
      <c r="AC51" s="6">
        <v>0</v>
      </c>
      <c r="AD51" s="6">
        <v>0</v>
      </c>
      <c r="AE51" s="6">
        <v>0</v>
      </c>
      <c r="AF51" s="6">
        <v>0</v>
      </c>
      <c r="AG51" s="6">
        <v>39.805793964302133</v>
      </c>
      <c r="AH51" s="6">
        <v>0</v>
      </c>
      <c r="AI51" s="6">
        <v>0</v>
      </c>
      <c r="AJ51" s="6">
        <v>0</v>
      </c>
      <c r="AK51" s="6">
        <v>0</v>
      </c>
      <c r="AL51" s="6">
        <v>0</v>
      </c>
      <c r="AM51" s="6">
        <v>0</v>
      </c>
      <c r="AN51" s="6">
        <v>0</v>
      </c>
      <c r="AO51" s="6">
        <v>0</v>
      </c>
      <c r="AP51" s="6">
        <v>0</v>
      </c>
      <c r="AQ51" s="6">
        <v>0</v>
      </c>
      <c r="AR51" s="6">
        <v>0</v>
      </c>
      <c r="AS51" s="6">
        <v>0</v>
      </c>
      <c r="AT51" s="6">
        <v>0</v>
      </c>
      <c r="AU51" s="6">
        <v>0</v>
      </c>
      <c r="AV51" s="6">
        <v>0</v>
      </c>
      <c r="AW51" s="6">
        <v>0</v>
      </c>
      <c r="AX51" s="6">
        <v>0</v>
      </c>
      <c r="AY51" s="6">
        <v>0</v>
      </c>
      <c r="AZ51" s="6">
        <v>7.2169729227382158</v>
      </c>
      <c r="BA51" s="6">
        <v>0</v>
      </c>
      <c r="BB51" s="6">
        <v>0</v>
      </c>
      <c r="BC51" s="6">
        <v>0</v>
      </c>
      <c r="BD51" s="6">
        <v>3.1463007317981559</v>
      </c>
      <c r="BE51" s="6">
        <v>0.82197589334602206</v>
      </c>
      <c r="BF51" s="6">
        <v>0</v>
      </c>
      <c r="BG51" s="6">
        <v>0</v>
      </c>
      <c r="BH51" s="6">
        <v>0</v>
      </c>
      <c r="BI51" s="6">
        <v>1.4577477941166705E-2</v>
      </c>
      <c r="BJ51" s="6">
        <v>0</v>
      </c>
      <c r="BK51" s="6">
        <v>0</v>
      </c>
      <c r="BL51" s="6">
        <v>0</v>
      </c>
      <c r="BM51" s="6">
        <v>0</v>
      </c>
      <c r="BN51" s="6">
        <v>0</v>
      </c>
      <c r="BO51" s="6">
        <v>0</v>
      </c>
      <c r="BP51" s="6">
        <v>0</v>
      </c>
      <c r="BQ51" s="6">
        <v>0</v>
      </c>
      <c r="BR51" s="6">
        <v>0</v>
      </c>
      <c r="BS51" s="6">
        <v>0</v>
      </c>
      <c r="BT51" s="6">
        <v>0</v>
      </c>
      <c r="BU51" s="6">
        <v>0</v>
      </c>
      <c r="BV51" s="6">
        <v>0</v>
      </c>
      <c r="BW51" s="6">
        <v>0</v>
      </c>
      <c r="BX51" s="6">
        <v>0</v>
      </c>
      <c r="BY51" s="6">
        <v>0</v>
      </c>
      <c r="BZ51" s="6">
        <v>0</v>
      </c>
      <c r="KD51" s="6">
        <v>76.662724882966188</v>
      </c>
      <c r="KE51" s="6">
        <v>0.61471433018821031</v>
      </c>
      <c r="KF51" s="6">
        <v>9.1527844110745118</v>
      </c>
      <c r="KG51" s="6">
        <v>0.33267605969175551</v>
      </c>
      <c r="KH51" s="6">
        <v>0</v>
      </c>
      <c r="KI51" s="6">
        <v>0.91704105401354641</v>
      </c>
      <c r="KJ51" s="6">
        <v>0.12350961463444299</v>
      </c>
      <c r="KK51" s="6">
        <v>0.50225607097138658</v>
      </c>
      <c r="KL51" s="6">
        <v>0</v>
      </c>
      <c r="KM51" s="6">
        <v>0</v>
      </c>
      <c r="KN51" s="6">
        <v>2.6090126560269251</v>
      </c>
      <c r="KO51" s="6">
        <v>2.9385194527429439</v>
      </c>
      <c r="KP51" s="6">
        <v>4.4535850068734302</v>
      </c>
      <c r="KQ51" s="6">
        <v>0.16926742839289263</v>
      </c>
      <c r="KR51" s="6">
        <v>1.5239090324237603</v>
      </c>
      <c r="KS51" s="6">
        <v>0</v>
      </c>
      <c r="KT51" s="6">
        <v>0.1</v>
      </c>
    </row>
    <row r="52" spans="1:306" ht="11" customHeight="1">
      <c r="A52" s="1" t="s">
        <v>92</v>
      </c>
      <c r="B52" s="1">
        <v>1083.7166145040301</v>
      </c>
      <c r="D52" s="1">
        <v>140.83891903163422</v>
      </c>
      <c r="CA52" s="1">
        <v>0</v>
      </c>
      <c r="CB52" s="1">
        <v>0</v>
      </c>
      <c r="CC52" s="1">
        <v>0</v>
      </c>
      <c r="CD52" s="1">
        <v>0</v>
      </c>
      <c r="CE52" s="1">
        <v>0</v>
      </c>
      <c r="CF52" s="1">
        <v>0</v>
      </c>
      <c r="CG52" s="1">
        <v>0</v>
      </c>
      <c r="CH52" s="1">
        <v>0</v>
      </c>
      <c r="CI52" s="1">
        <v>0</v>
      </c>
      <c r="CJ52" s="1">
        <v>0</v>
      </c>
      <c r="CK52" s="1">
        <v>0</v>
      </c>
      <c r="CL52" s="1">
        <v>0</v>
      </c>
      <c r="CM52" s="1">
        <v>0</v>
      </c>
      <c r="CN52" s="1">
        <v>0</v>
      </c>
      <c r="CO52" s="1">
        <v>0</v>
      </c>
      <c r="CP52" s="1">
        <v>0</v>
      </c>
      <c r="CQ52" s="1">
        <v>0</v>
      </c>
      <c r="CR52" s="1">
        <v>0</v>
      </c>
      <c r="CS52" s="1">
        <v>0</v>
      </c>
      <c r="CT52" s="1">
        <v>0</v>
      </c>
      <c r="CU52" s="1">
        <v>0</v>
      </c>
      <c r="CV52" s="1">
        <v>0</v>
      </c>
      <c r="CW52" s="1">
        <v>0</v>
      </c>
      <c r="CX52" s="1">
        <v>0</v>
      </c>
      <c r="CY52" s="1">
        <v>0</v>
      </c>
      <c r="CZ52" s="1">
        <v>0</v>
      </c>
      <c r="DA52" s="1">
        <v>0</v>
      </c>
      <c r="DB52" s="1">
        <v>0</v>
      </c>
      <c r="DC52" s="1">
        <v>0</v>
      </c>
      <c r="DD52" s="1">
        <v>0</v>
      </c>
      <c r="DE52" s="1">
        <v>0</v>
      </c>
      <c r="DF52" s="1">
        <v>0</v>
      </c>
      <c r="DG52" s="1">
        <v>0</v>
      </c>
      <c r="DH52" s="1">
        <v>0</v>
      </c>
      <c r="DI52" s="1">
        <v>0</v>
      </c>
      <c r="DJ52" s="1">
        <v>0</v>
      </c>
      <c r="DK52" s="1">
        <v>0</v>
      </c>
      <c r="DL52" s="1">
        <v>0</v>
      </c>
      <c r="DM52" s="1">
        <v>0</v>
      </c>
      <c r="DN52" s="1">
        <v>0</v>
      </c>
      <c r="DO52" s="1">
        <v>0</v>
      </c>
      <c r="DP52" s="1">
        <v>0</v>
      </c>
      <c r="DQ52" s="1">
        <v>0</v>
      </c>
      <c r="DR52" s="1">
        <v>0</v>
      </c>
      <c r="DS52" s="1">
        <v>0</v>
      </c>
      <c r="DT52" s="1">
        <v>0</v>
      </c>
      <c r="DU52" s="1">
        <v>0</v>
      </c>
      <c r="DV52" s="1">
        <v>0</v>
      </c>
      <c r="DW52" s="1">
        <v>0</v>
      </c>
      <c r="DX52" s="1">
        <v>0</v>
      </c>
      <c r="DY52" s="1">
        <v>0</v>
      </c>
      <c r="DZ52" s="1">
        <v>0</v>
      </c>
      <c r="EA52" s="1">
        <v>0</v>
      </c>
      <c r="EB52" s="1">
        <v>0</v>
      </c>
      <c r="EC52" s="1">
        <v>0</v>
      </c>
      <c r="ED52" s="1">
        <v>0</v>
      </c>
      <c r="EE52" s="1">
        <v>0</v>
      </c>
      <c r="EF52" s="1">
        <v>0</v>
      </c>
      <c r="EG52" s="1">
        <v>0</v>
      </c>
      <c r="EH52" s="1">
        <v>0</v>
      </c>
      <c r="EI52" s="1">
        <v>0</v>
      </c>
      <c r="EJ52" s="1">
        <v>0</v>
      </c>
      <c r="EK52" s="1">
        <v>0</v>
      </c>
      <c r="EL52" s="1">
        <v>0</v>
      </c>
      <c r="EM52" s="1">
        <v>0</v>
      </c>
      <c r="EN52" s="1">
        <v>0</v>
      </c>
      <c r="EO52" s="1">
        <v>0</v>
      </c>
      <c r="EP52" s="1">
        <v>0</v>
      </c>
      <c r="EQ52" s="1">
        <v>0</v>
      </c>
      <c r="ER52" s="1">
        <v>0</v>
      </c>
      <c r="ES52" s="1">
        <v>0</v>
      </c>
      <c r="ET52" s="1">
        <v>0</v>
      </c>
      <c r="EU52" s="1">
        <v>0</v>
      </c>
      <c r="EV52" s="1">
        <v>0</v>
      </c>
      <c r="EW52" s="1">
        <v>0</v>
      </c>
      <c r="EX52" s="1">
        <v>0</v>
      </c>
      <c r="EY52" s="1">
        <v>0</v>
      </c>
      <c r="EZ52" s="1">
        <v>0</v>
      </c>
      <c r="FA52" s="1">
        <v>0</v>
      </c>
      <c r="FB52" s="1">
        <v>0</v>
      </c>
      <c r="FC52" s="1">
        <v>0</v>
      </c>
      <c r="FD52" s="1">
        <v>0</v>
      </c>
      <c r="FE52" s="1">
        <v>0</v>
      </c>
      <c r="FF52" s="1">
        <v>0</v>
      </c>
      <c r="FG52" s="1">
        <v>0</v>
      </c>
      <c r="FH52" s="1">
        <v>0</v>
      </c>
      <c r="FI52" s="1">
        <v>0</v>
      </c>
      <c r="FJ52" s="1">
        <v>0</v>
      </c>
      <c r="FK52" s="1">
        <v>0</v>
      </c>
      <c r="FL52" s="1">
        <v>0</v>
      </c>
      <c r="FM52" s="1">
        <v>0</v>
      </c>
      <c r="FN52" s="1">
        <v>0</v>
      </c>
      <c r="FO52" s="1">
        <v>0</v>
      </c>
      <c r="FP52" s="1">
        <v>0</v>
      </c>
      <c r="FQ52" s="1">
        <v>0</v>
      </c>
      <c r="FR52" s="1">
        <v>0</v>
      </c>
      <c r="FS52" s="1">
        <v>0</v>
      </c>
      <c r="FT52" s="1">
        <v>0</v>
      </c>
      <c r="FU52" s="1">
        <v>0</v>
      </c>
      <c r="FV52" s="1">
        <v>0</v>
      </c>
      <c r="FW52" s="1">
        <v>0</v>
      </c>
      <c r="FX52" s="1">
        <v>0</v>
      </c>
      <c r="FY52" s="1">
        <v>0</v>
      </c>
      <c r="FZ52" s="1">
        <v>0</v>
      </c>
      <c r="GA52" s="1">
        <v>11.009370613448091</v>
      </c>
      <c r="GB52" s="1">
        <v>0</v>
      </c>
      <c r="GC52" s="1">
        <v>0</v>
      </c>
      <c r="GD52" s="1">
        <v>0</v>
      </c>
      <c r="GE52" s="1">
        <v>0</v>
      </c>
      <c r="GF52" s="1">
        <v>0</v>
      </c>
      <c r="GG52" s="1">
        <v>0</v>
      </c>
      <c r="GH52" s="1">
        <v>0</v>
      </c>
      <c r="GI52" s="1">
        <v>0</v>
      </c>
      <c r="GJ52" s="1">
        <v>0</v>
      </c>
      <c r="GK52" s="1">
        <v>0</v>
      </c>
      <c r="GL52" s="1">
        <v>0</v>
      </c>
      <c r="GM52" s="1">
        <v>15.897272689398077</v>
      </c>
      <c r="GN52" s="1">
        <v>0</v>
      </c>
      <c r="GO52" s="1">
        <v>0</v>
      </c>
      <c r="GP52" s="1">
        <v>0</v>
      </c>
      <c r="GQ52" s="1">
        <v>0</v>
      </c>
      <c r="GR52" s="1">
        <v>0</v>
      </c>
      <c r="GS52" s="1">
        <v>0</v>
      </c>
      <c r="GT52" s="1">
        <v>0</v>
      </c>
      <c r="GU52" s="1">
        <v>0</v>
      </c>
      <c r="GV52" s="1">
        <v>0</v>
      </c>
      <c r="GW52" s="1">
        <v>0</v>
      </c>
      <c r="GX52" s="1">
        <v>0</v>
      </c>
      <c r="GY52" s="1">
        <v>0</v>
      </c>
      <c r="GZ52" s="1">
        <v>0</v>
      </c>
      <c r="HA52" s="1">
        <v>0</v>
      </c>
      <c r="HB52" s="1">
        <v>0</v>
      </c>
      <c r="HC52" s="1">
        <v>0</v>
      </c>
      <c r="HD52" s="1">
        <v>0</v>
      </c>
      <c r="HE52" s="1">
        <v>0</v>
      </c>
      <c r="HF52" s="1">
        <v>0</v>
      </c>
      <c r="HG52" s="1">
        <v>0</v>
      </c>
      <c r="HH52" s="1">
        <v>0</v>
      </c>
      <c r="HI52" s="1">
        <v>0</v>
      </c>
      <c r="HJ52" s="1">
        <v>0</v>
      </c>
      <c r="HK52" s="1">
        <v>0</v>
      </c>
      <c r="HL52" s="1">
        <v>0</v>
      </c>
      <c r="HM52" s="1">
        <v>0</v>
      </c>
      <c r="HN52" s="1">
        <v>0.56476103304064806</v>
      </c>
      <c r="HO52" s="1">
        <v>0</v>
      </c>
      <c r="HP52" s="1">
        <v>0</v>
      </c>
      <c r="HQ52" s="1">
        <v>0</v>
      </c>
      <c r="HR52" s="1">
        <v>0</v>
      </c>
      <c r="HS52" s="1">
        <v>0</v>
      </c>
      <c r="HT52" s="1">
        <v>0</v>
      </c>
      <c r="HU52" s="1">
        <v>0</v>
      </c>
      <c r="HV52" s="1">
        <v>0</v>
      </c>
      <c r="HW52" s="1">
        <v>0</v>
      </c>
      <c r="HX52" s="1">
        <v>0</v>
      </c>
      <c r="HY52" s="1">
        <v>0</v>
      </c>
      <c r="HZ52" s="1">
        <v>0</v>
      </c>
      <c r="IA52" s="1">
        <v>0</v>
      </c>
      <c r="IB52" s="1">
        <v>0</v>
      </c>
      <c r="IC52" s="1">
        <v>0</v>
      </c>
      <c r="ID52" s="1">
        <v>0</v>
      </c>
      <c r="IE52" s="1">
        <v>0</v>
      </c>
      <c r="IF52" s="1">
        <v>0</v>
      </c>
      <c r="IG52" s="1">
        <v>0</v>
      </c>
      <c r="IH52" s="1">
        <v>0</v>
      </c>
      <c r="II52" s="1">
        <v>0</v>
      </c>
      <c r="IJ52" s="1">
        <v>0</v>
      </c>
      <c r="IK52" s="1">
        <v>0</v>
      </c>
      <c r="IL52" s="1">
        <v>0</v>
      </c>
      <c r="IM52" s="1">
        <v>0</v>
      </c>
      <c r="IN52" s="1">
        <v>0</v>
      </c>
      <c r="IO52" s="1">
        <v>0</v>
      </c>
      <c r="IP52" s="1">
        <v>0</v>
      </c>
      <c r="IQ52" s="1">
        <v>0</v>
      </c>
      <c r="IR52" s="1">
        <v>0</v>
      </c>
      <c r="IS52" s="1">
        <v>0</v>
      </c>
      <c r="IT52" s="1">
        <v>0</v>
      </c>
      <c r="IU52" s="1">
        <v>0</v>
      </c>
      <c r="IV52" s="1">
        <v>0</v>
      </c>
      <c r="IW52" s="1">
        <v>0</v>
      </c>
      <c r="IX52" s="1">
        <v>0</v>
      </c>
      <c r="IY52" s="1">
        <v>0</v>
      </c>
      <c r="IZ52" s="1">
        <v>0</v>
      </c>
      <c r="JA52" s="1">
        <v>0</v>
      </c>
      <c r="JB52" s="1">
        <v>0</v>
      </c>
      <c r="JC52" s="1">
        <v>0</v>
      </c>
      <c r="JD52" s="1">
        <v>0</v>
      </c>
      <c r="JE52" s="1">
        <v>0</v>
      </c>
      <c r="JF52" s="1">
        <v>0</v>
      </c>
      <c r="JG52" s="1">
        <v>0</v>
      </c>
      <c r="JH52" s="1">
        <v>0</v>
      </c>
      <c r="JI52" s="1">
        <v>0</v>
      </c>
      <c r="JJ52" s="1">
        <v>0</v>
      </c>
      <c r="JK52" s="1">
        <v>0</v>
      </c>
      <c r="JL52" s="1">
        <v>0</v>
      </c>
      <c r="JM52" s="1">
        <v>0</v>
      </c>
      <c r="JN52" s="1">
        <v>65.220576064249784</v>
      </c>
      <c r="JO52" s="1">
        <v>0.52379970845326773</v>
      </c>
      <c r="JP52" s="1">
        <v>12.589010850720328</v>
      </c>
      <c r="JQ52" s="1">
        <v>0.66299943050568944</v>
      </c>
      <c r="JR52" s="1">
        <v>2.7968453775236643E-2</v>
      </c>
      <c r="JS52" s="1">
        <v>3.7355463588296556</v>
      </c>
      <c r="JT52" s="1">
        <v>0.20264214169040817</v>
      </c>
      <c r="JU52" s="1">
        <v>2.9245528828851843</v>
      </c>
      <c r="JV52" s="1">
        <v>2.108172761366095E-2</v>
      </c>
      <c r="JW52" s="1">
        <v>0</v>
      </c>
      <c r="JX52" s="1">
        <v>6.0455840066073616</v>
      </c>
      <c r="JY52" s="1">
        <v>2.6036005951744077</v>
      </c>
      <c r="JZ52" s="1">
        <v>3.4841293817126626</v>
      </c>
      <c r="KA52" s="1">
        <v>0.34284650401289857</v>
      </c>
      <c r="KB52" s="1">
        <v>1.6156618937694656</v>
      </c>
      <c r="KC52" s="1">
        <v>0</v>
      </c>
    </row>
    <row r="53" spans="1:306" ht="11" customHeight="1">
      <c r="A53" s="1" t="s">
        <v>98</v>
      </c>
      <c r="C53" s="1">
        <v>877.14962390122253</v>
      </c>
      <c r="E53" s="1">
        <v>131.68967663247935</v>
      </c>
      <c r="F53" s="1">
        <v>3.6753788885830305</v>
      </c>
      <c r="G53" s="1">
        <v>68.310323367520539</v>
      </c>
      <c r="H53" s="1">
        <v>13.168967663247935</v>
      </c>
      <c r="I53" s="1">
        <v>118.52070896923141</v>
      </c>
      <c r="N53" s="1">
        <v>0</v>
      </c>
      <c r="O53" s="1">
        <v>0</v>
      </c>
      <c r="P53" s="1">
        <v>0</v>
      </c>
      <c r="Q53" s="1">
        <v>0</v>
      </c>
      <c r="R53" s="1">
        <v>0</v>
      </c>
      <c r="S53" s="1">
        <v>0</v>
      </c>
      <c r="T53" s="1">
        <v>0</v>
      </c>
      <c r="U53" s="1">
        <v>0</v>
      </c>
      <c r="V53" s="1">
        <v>0</v>
      </c>
      <c r="W53" s="1">
        <v>0</v>
      </c>
      <c r="X53" s="1">
        <v>0</v>
      </c>
      <c r="Y53" s="1">
        <v>8.2547334944909156</v>
      </c>
      <c r="Z53" s="1">
        <v>0</v>
      </c>
      <c r="AA53" s="1">
        <v>0</v>
      </c>
      <c r="AB53" s="1">
        <v>0</v>
      </c>
      <c r="AC53" s="1">
        <v>0</v>
      </c>
      <c r="AD53" s="1">
        <v>0</v>
      </c>
      <c r="AE53" s="1">
        <v>0</v>
      </c>
      <c r="AF53" s="1">
        <v>0</v>
      </c>
      <c r="AG53" s="1">
        <v>39.805793964302133</v>
      </c>
      <c r="AH53" s="1">
        <v>0</v>
      </c>
      <c r="AI53" s="1">
        <v>0</v>
      </c>
      <c r="AJ53" s="1">
        <v>0</v>
      </c>
      <c r="AK53" s="1">
        <v>0</v>
      </c>
      <c r="AL53" s="1">
        <v>0</v>
      </c>
      <c r="AM53" s="1">
        <v>0</v>
      </c>
      <c r="AN53" s="1">
        <v>0</v>
      </c>
      <c r="AO53" s="1">
        <v>0</v>
      </c>
      <c r="AP53" s="1">
        <v>0</v>
      </c>
      <c r="AQ53" s="1">
        <v>0</v>
      </c>
      <c r="AR53" s="1">
        <v>0</v>
      </c>
      <c r="AS53" s="1">
        <v>0</v>
      </c>
      <c r="AT53" s="1">
        <v>0</v>
      </c>
      <c r="AU53" s="1">
        <v>0</v>
      </c>
      <c r="AV53" s="1">
        <v>0</v>
      </c>
      <c r="AW53" s="1">
        <v>0</v>
      </c>
      <c r="AX53" s="1">
        <v>0</v>
      </c>
      <c r="AY53" s="1">
        <v>0</v>
      </c>
      <c r="AZ53" s="1">
        <v>7.2169729227382158</v>
      </c>
      <c r="BA53" s="1">
        <v>0</v>
      </c>
      <c r="BB53" s="1">
        <v>0</v>
      </c>
      <c r="BC53" s="1">
        <v>0</v>
      </c>
      <c r="BD53" s="1">
        <v>3.1463007317981559</v>
      </c>
      <c r="BE53" s="1">
        <v>0.82197589334602206</v>
      </c>
      <c r="BF53" s="1">
        <v>0</v>
      </c>
      <c r="BG53" s="1">
        <v>0</v>
      </c>
      <c r="BH53" s="1">
        <v>0</v>
      </c>
      <c r="BI53" s="1">
        <v>1.4577477941166705E-2</v>
      </c>
      <c r="BJ53" s="1">
        <v>0</v>
      </c>
      <c r="BK53" s="1">
        <v>0</v>
      </c>
      <c r="BL53" s="1">
        <v>0</v>
      </c>
      <c r="BM53" s="1">
        <v>0</v>
      </c>
      <c r="BN53" s="1">
        <v>0</v>
      </c>
      <c r="BO53" s="1">
        <v>0</v>
      </c>
      <c r="BP53" s="1">
        <v>0</v>
      </c>
      <c r="BQ53" s="1">
        <v>0</v>
      </c>
      <c r="BR53" s="1">
        <v>0</v>
      </c>
      <c r="BS53" s="1">
        <v>0</v>
      </c>
      <c r="BT53" s="1">
        <v>0</v>
      </c>
      <c r="BU53" s="1">
        <v>0</v>
      </c>
      <c r="BV53" s="1">
        <v>0</v>
      </c>
      <c r="BW53" s="1">
        <v>0</v>
      </c>
      <c r="BX53" s="1">
        <v>0</v>
      </c>
      <c r="BY53" s="1">
        <v>0</v>
      </c>
      <c r="BZ53" s="1">
        <v>0</v>
      </c>
      <c r="KD53" s="1">
        <v>76.662724882966245</v>
      </c>
      <c r="KE53" s="1">
        <v>0.61471433018820953</v>
      </c>
      <c r="KF53" s="1">
        <v>9.1527844110744905</v>
      </c>
      <c r="KG53" s="1">
        <v>0.33267605969175174</v>
      </c>
      <c r="KH53" s="1">
        <v>0</v>
      </c>
      <c r="KI53" s="1">
        <v>0.91704105401358327</v>
      </c>
      <c r="KJ53" s="1">
        <v>0.12350961463444264</v>
      </c>
      <c r="KK53" s="1">
        <v>0.5022560709713848</v>
      </c>
      <c r="KL53" s="1">
        <v>0</v>
      </c>
      <c r="KM53" s="1">
        <v>0</v>
      </c>
      <c r="KN53" s="1">
        <v>2.6090126560269082</v>
      </c>
      <c r="KO53" s="1">
        <v>2.9385194527429337</v>
      </c>
      <c r="KP53" s="1">
        <v>4.4535850068734133</v>
      </c>
      <c r="KQ53" s="1">
        <v>0.16926742839289236</v>
      </c>
      <c r="KR53" s="1">
        <v>1.5239090324237556</v>
      </c>
      <c r="KS53" s="1">
        <v>0</v>
      </c>
      <c r="KT53" s="1">
        <v>0.1</v>
      </c>
    </row>
    <row r="54" spans="1:306" ht="11" customHeight="1">
      <c r="A54" s="1" t="s">
        <v>104</v>
      </c>
      <c r="B54" s="1">
        <v>1079.2637506706901</v>
      </c>
      <c r="D54" s="1">
        <v>140.52838153227768</v>
      </c>
      <c r="CA54" s="1">
        <v>0</v>
      </c>
      <c r="CB54" s="1">
        <v>0</v>
      </c>
      <c r="CC54" s="1">
        <v>0</v>
      </c>
      <c r="CD54" s="1">
        <v>0</v>
      </c>
      <c r="CE54" s="1">
        <v>0</v>
      </c>
      <c r="CF54" s="1">
        <v>0</v>
      </c>
      <c r="CG54" s="1">
        <v>0</v>
      </c>
      <c r="CH54" s="1">
        <v>0</v>
      </c>
      <c r="CI54" s="1">
        <v>0</v>
      </c>
      <c r="CJ54" s="1">
        <v>0</v>
      </c>
      <c r="CK54" s="1">
        <v>0</v>
      </c>
      <c r="CL54" s="1">
        <v>0</v>
      </c>
      <c r="CM54" s="1">
        <v>0</v>
      </c>
      <c r="CN54" s="1">
        <v>0</v>
      </c>
      <c r="CO54" s="1">
        <v>0</v>
      </c>
      <c r="CP54" s="1">
        <v>0</v>
      </c>
      <c r="CQ54" s="1">
        <v>0</v>
      </c>
      <c r="CR54" s="1">
        <v>0</v>
      </c>
      <c r="CS54" s="1">
        <v>0</v>
      </c>
      <c r="CT54" s="1">
        <v>0</v>
      </c>
      <c r="CU54" s="1">
        <v>0</v>
      </c>
      <c r="CV54" s="1">
        <v>0</v>
      </c>
      <c r="CW54" s="1">
        <v>0</v>
      </c>
      <c r="CX54" s="1">
        <v>0</v>
      </c>
      <c r="CY54" s="1">
        <v>0</v>
      </c>
      <c r="CZ54" s="1">
        <v>0</v>
      </c>
      <c r="DA54" s="1">
        <v>0</v>
      </c>
      <c r="DB54" s="1">
        <v>0</v>
      </c>
      <c r="DC54" s="1">
        <v>0</v>
      </c>
      <c r="DD54" s="1">
        <v>0</v>
      </c>
      <c r="DE54" s="1">
        <v>0</v>
      </c>
      <c r="DF54" s="1">
        <v>0</v>
      </c>
      <c r="DG54" s="1">
        <v>0</v>
      </c>
      <c r="DH54" s="1">
        <v>0</v>
      </c>
      <c r="DI54" s="1">
        <v>0</v>
      </c>
      <c r="DJ54" s="1">
        <v>0</v>
      </c>
      <c r="DK54" s="1">
        <v>0</v>
      </c>
      <c r="DL54" s="1">
        <v>0</v>
      </c>
      <c r="DM54" s="1">
        <v>0</v>
      </c>
      <c r="DN54" s="1">
        <v>0</v>
      </c>
      <c r="DO54" s="1">
        <v>0</v>
      </c>
      <c r="DP54" s="1">
        <v>0</v>
      </c>
      <c r="DQ54" s="1">
        <v>0</v>
      </c>
      <c r="DR54" s="1">
        <v>0</v>
      </c>
      <c r="DS54" s="1">
        <v>0</v>
      </c>
      <c r="DT54" s="1">
        <v>0</v>
      </c>
      <c r="DU54" s="1">
        <v>0</v>
      </c>
      <c r="DV54" s="1">
        <v>0</v>
      </c>
      <c r="DW54" s="1">
        <v>0</v>
      </c>
      <c r="DX54" s="1">
        <v>0</v>
      </c>
      <c r="DY54" s="1">
        <v>0</v>
      </c>
      <c r="DZ54" s="1">
        <v>0</v>
      </c>
      <c r="EA54" s="1">
        <v>0</v>
      </c>
      <c r="EB54" s="1">
        <v>0</v>
      </c>
      <c r="EC54" s="1">
        <v>0</v>
      </c>
      <c r="ED54" s="1">
        <v>0</v>
      </c>
      <c r="EE54" s="1">
        <v>0</v>
      </c>
      <c r="EF54" s="1">
        <v>0</v>
      </c>
      <c r="EG54" s="1">
        <v>0</v>
      </c>
      <c r="EH54" s="1">
        <v>0</v>
      </c>
      <c r="EI54" s="1">
        <v>0</v>
      </c>
      <c r="EJ54" s="1">
        <v>0</v>
      </c>
      <c r="EK54" s="1">
        <v>0</v>
      </c>
      <c r="EL54" s="1">
        <v>0</v>
      </c>
      <c r="EM54" s="1">
        <v>0</v>
      </c>
      <c r="EN54" s="1">
        <v>0</v>
      </c>
      <c r="EO54" s="1">
        <v>0</v>
      </c>
      <c r="EP54" s="1">
        <v>0</v>
      </c>
      <c r="EQ54" s="1">
        <v>0</v>
      </c>
      <c r="ER54" s="1">
        <v>0</v>
      </c>
      <c r="ES54" s="1">
        <v>0</v>
      </c>
      <c r="ET54" s="1">
        <v>0</v>
      </c>
      <c r="EU54" s="1">
        <v>0</v>
      </c>
      <c r="EV54" s="1">
        <v>0</v>
      </c>
      <c r="EW54" s="1">
        <v>0</v>
      </c>
      <c r="EX54" s="1">
        <v>0</v>
      </c>
      <c r="EY54" s="1">
        <v>0</v>
      </c>
      <c r="EZ54" s="1">
        <v>0</v>
      </c>
      <c r="FA54" s="1">
        <v>0</v>
      </c>
      <c r="FB54" s="1">
        <v>0</v>
      </c>
      <c r="FC54" s="1">
        <v>0</v>
      </c>
      <c r="FD54" s="1">
        <v>0</v>
      </c>
      <c r="FE54" s="1">
        <v>0</v>
      </c>
      <c r="FF54" s="1">
        <v>0</v>
      </c>
      <c r="FG54" s="1">
        <v>0</v>
      </c>
      <c r="FH54" s="1">
        <v>0</v>
      </c>
      <c r="FI54" s="1">
        <v>0</v>
      </c>
      <c r="FJ54" s="1">
        <v>0</v>
      </c>
      <c r="FK54" s="1">
        <v>0</v>
      </c>
      <c r="FL54" s="1">
        <v>0</v>
      </c>
      <c r="FM54" s="1">
        <v>0</v>
      </c>
      <c r="FN54" s="1">
        <v>0</v>
      </c>
      <c r="FO54" s="1">
        <v>0</v>
      </c>
      <c r="FP54" s="1">
        <v>0</v>
      </c>
      <c r="FQ54" s="1">
        <v>0</v>
      </c>
      <c r="FR54" s="1">
        <v>0</v>
      </c>
      <c r="FS54" s="1">
        <v>0</v>
      </c>
      <c r="FT54" s="1">
        <v>0</v>
      </c>
      <c r="FU54" s="1">
        <v>0</v>
      </c>
      <c r="FV54" s="1">
        <v>0</v>
      </c>
      <c r="FW54" s="1">
        <v>0</v>
      </c>
      <c r="FX54" s="1">
        <v>0</v>
      </c>
      <c r="FY54" s="1">
        <v>0</v>
      </c>
      <c r="FZ54" s="1">
        <v>0</v>
      </c>
      <c r="GA54" s="1">
        <v>11.009370613448091</v>
      </c>
      <c r="GB54" s="1">
        <v>0</v>
      </c>
      <c r="GC54" s="1">
        <v>0</v>
      </c>
      <c r="GD54" s="1">
        <v>0</v>
      </c>
      <c r="GE54" s="1">
        <v>0</v>
      </c>
      <c r="GF54" s="1">
        <v>0</v>
      </c>
      <c r="GG54" s="1">
        <v>0</v>
      </c>
      <c r="GH54" s="1">
        <v>0</v>
      </c>
      <c r="GI54" s="1">
        <v>0</v>
      </c>
      <c r="GJ54" s="1">
        <v>0</v>
      </c>
      <c r="GK54" s="1">
        <v>0.30481652571736101</v>
      </c>
      <c r="GL54" s="1">
        <v>0</v>
      </c>
      <c r="GM54" s="1">
        <v>15.897272689398077</v>
      </c>
      <c r="GN54" s="1">
        <v>0</v>
      </c>
      <c r="GO54" s="1">
        <v>0</v>
      </c>
      <c r="GP54" s="1">
        <v>0</v>
      </c>
      <c r="GQ54" s="1">
        <v>0</v>
      </c>
      <c r="GR54" s="1">
        <v>0</v>
      </c>
      <c r="GS54" s="1">
        <v>0</v>
      </c>
      <c r="GT54" s="1">
        <v>0</v>
      </c>
      <c r="GU54" s="1">
        <v>0</v>
      </c>
      <c r="GV54" s="1">
        <v>0</v>
      </c>
      <c r="GW54" s="1">
        <v>0</v>
      </c>
      <c r="GX54" s="1">
        <v>0</v>
      </c>
      <c r="GY54" s="1">
        <v>0</v>
      </c>
      <c r="GZ54" s="1">
        <v>0</v>
      </c>
      <c r="HA54" s="1">
        <v>0</v>
      </c>
      <c r="HB54" s="1">
        <v>0</v>
      </c>
      <c r="HC54" s="1">
        <v>0</v>
      </c>
      <c r="HD54" s="1">
        <v>0</v>
      </c>
      <c r="HE54" s="1">
        <v>0</v>
      </c>
      <c r="HF54" s="1">
        <v>0</v>
      </c>
      <c r="HG54" s="1">
        <v>0</v>
      </c>
      <c r="HH54" s="1">
        <v>0</v>
      </c>
      <c r="HI54" s="1">
        <v>0</v>
      </c>
      <c r="HJ54" s="1">
        <v>0</v>
      </c>
      <c r="HK54" s="1">
        <v>0</v>
      </c>
      <c r="HL54" s="1">
        <v>5.7209736391986192E-3</v>
      </c>
      <c r="HM54" s="1">
        <v>0</v>
      </c>
      <c r="HN54" s="1">
        <v>0.56476103304064806</v>
      </c>
      <c r="HO54" s="1">
        <v>0</v>
      </c>
      <c r="HP54" s="1">
        <v>0</v>
      </c>
      <c r="HQ54" s="1">
        <v>0</v>
      </c>
      <c r="HR54" s="1">
        <v>0</v>
      </c>
      <c r="HS54" s="1">
        <v>0</v>
      </c>
      <c r="HT54" s="1">
        <v>0</v>
      </c>
      <c r="HU54" s="1">
        <v>0</v>
      </c>
      <c r="HV54" s="1">
        <v>0</v>
      </c>
      <c r="HW54" s="1">
        <v>0</v>
      </c>
      <c r="HX54" s="1">
        <v>0</v>
      </c>
      <c r="HY54" s="1">
        <v>0</v>
      </c>
      <c r="HZ54" s="1">
        <v>0</v>
      </c>
      <c r="IA54" s="1">
        <v>0</v>
      </c>
      <c r="IB54" s="1">
        <v>0</v>
      </c>
      <c r="IC54" s="1">
        <v>0</v>
      </c>
      <c r="ID54" s="1">
        <v>0</v>
      </c>
      <c r="IE54" s="1">
        <v>0</v>
      </c>
      <c r="IF54" s="1">
        <v>0</v>
      </c>
      <c r="IG54" s="1">
        <v>0</v>
      </c>
      <c r="IH54" s="1">
        <v>0</v>
      </c>
      <c r="II54" s="1">
        <v>0</v>
      </c>
      <c r="IJ54" s="1">
        <v>0</v>
      </c>
      <c r="IK54" s="1">
        <v>0</v>
      </c>
      <c r="IL54" s="1">
        <v>0</v>
      </c>
      <c r="IM54" s="1">
        <v>0</v>
      </c>
      <c r="IN54" s="1">
        <v>0</v>
      </c>
      <c r="IO54" s="1">
        <v>0</v>
      </c>
      <c r="IP54" s="1">
        <v>0</v>
      </c>
      <c r="IQ54" s="1">
        <v>0</v>
      </c>
      <c r="IR54" s="1">
        <v>0</v>
      </c>
      <c r="IS54" s="1">
        <v>0</v>
      </c>
      <c r="IT54" s="1">
        <v>0</v>
      </c>
      <c r="IU54" s="1">
        <v>0</v>
      </c>
      <c r="IV54" s="1">
        <v>0</v>
      </c>
      <c r="IW54" s="1">
        <v>0</v>
      </c>
      <c r="IX54" s="1">
        <v>0</v>
      </c>
      <c r="IY54" s="1">
        <v>0</v>
      </c>
      <c r="IZ54" s="1">
        <v>0</v>
      </c>
      <c r="JA54" s="1">
        <v>0</v>
      </c>
      <c r="JB54" s="1">
        <v>0</v>
      </c>
      <c r="JC54" s="1">
        <v>0</v>
      </c>
      <c r="JD54" s="1">
        <v>0</v>
      </c>
      <c r="JE54" s="1">
        <v>0</v>
      </c>
      <c r="JF54" s="1">
        <v>0</v>
      </c>
      <c r="JG54" s="1">
        <v>0</v>
      </c>
      <c r="JH54" s="1">
        <v>0</v>
      </c>
      <c r="JI54" s="1">
        <v>0</v>
      </c>
      <c r="JJ54" s="1">
        <v>0</v>
      </c>
      <c r="JK54" s="1">
        <v>0</v>
      </c>
      <c r="JL54" s="1">
        <v>0</v>
      </c>
      <c r="JM54" s="1">
        <v>0</v>
      </c>
      <c r="JN54" s="1">
        <v>65.246247178637034</v>
      </c>
      <c r="JO54" s="1">
        <v>0.52479671598708588</v>
      </c>
      <c r="JP54" s="1">
        <v>12.613689204993204</v>
      </c>
      <c r="JQ54" s="1">
        <v>0.66154602379377891</v>
      </c>
      <c r="JR54" s="1">
        <v>2.7007941300751053E-2</v>
      </c>
      <c r="JS54" s="1">
        <v>3.7120427941027359</v>
      </c>
      <c r="JT54" s="1">
        <v>0.20308993724073501</v>
      </c>
      <c r="JU54" s="1">
        <v>2.8713459379073063</v>
      </c>
      <c r="JV54" s="1">
        <v>2.112831369758136E-2</v>
      </c>
      <c r="JW54" s="1">
        <v>0</v>
      </c>
      <c r="JX54" s="1">
        <v>6.0551222070905419</v>
      </c>
      <c r="JY54" s="1">
        <v>2.6093189068248011</v>
      </c>
      <c r="JZ54" s="1">
        <v>3.4918285583048534</v>
      </c>
      <c r="KA54" s="1">
        <v>0.34360412104981608</v>
      </c>
      <c r="KB54" s="1">
        <v>1.6192321590698</v>
      </c>
      <c r="KC54" s="1">
        <v>0</v>
      </c>
    </row>
    <row r="55" spans="1:306" ht="11" customHeight="1">
      <c r="A55" s="1" t="s">
        <v>110</v>
      </c>
      <c r="B55" s="1">
        <v>1079.2637506706897</v>
      </c>
      <c r="D55" s="1">
        <v>140.52838153227768</v>
      </c>
      <c r="CA55" s="1">
        <v>0</v>
      </c>
      <c r="CB55" s="1">
        <v>0</v>
      </c>
      <c r="CC55" s="1">
        <v>0</v>
      </c>
      <c r="CD55" s="1">
        <v>0</v>
      </c>
      <c r="CE55" s="1">
        <v>0</v>
      </c>
      <c r="CF55" s="1">
        <v>0</v>
      </c>
      <c r="CG55" s="1">
        <v>0</v>
      </c>
      <c r="CH55" s="1">
        <v>0</v>
      </c>
      <c r="CI55" s="1">
        <v>0</v>
      </c>
      <c r="CJ55" s="1">
        <v>0</v>
      </c>
      <c r="CK55" s="1">
        <v>0</v>
      </c>
      <c r="CL55" s="1">
        <v>0</v>
      </c>
      <c r="CM55" s="1">
        <v>0</v>
      </c>
      <c r="CN55" s="1">
        <v>0</v>
      </c>
      <c r="CO55" s="1">
        <v>0</v>
      </c>
      <c r="CP55" s="1">
        <v>0</v>
      </c>
      <c r="CQ55" s="1">
        <v>0</v>
      </c>
      <c r="CR55" s="1">
        <v>0</v>
      </c>
      <c r="CS55" s="1">
        <v>0</v>
      </c>
      <c r="CT55" s="1">
        <v>0</v>
      </c>
      <c r="CU55" s="1">
        <v>0</v>
      </c>
      <c r="CV55" s="1">
        <v>0</v>
      </c>
      <c r="CW55" s="1">
        <v>0</v>
      </c>
      <c r="CX55" s="1">
        <v>0</v>
      </c>
      <c r="CY55" s="1">
        <v>0</v>
      </c>
      <c r="CZ55" s="1">
        <v>0</v>
      </c>
      <c r="DA55" s="1">
        <v>0</v>
      </c>
      <c r="DB55" s="1">
        <v>0</v>
      </c>
      <c r="DC55" s="1">
        <v>0</v>
      </c>
      <c r="DD55" s="1">
        <v>0</v>
      </c>
      <c r="DE55" s="1">
        <v>0</v>
      </c>
      <c r="DF55" s="1">
        <v>0</v>
      </c>
      <c r="DG55" s="1">
        <v>0</v>
      </c>
      <c r="DH55" s="1">
        <v>0</v>
      </c>
      <c r="DI55" s="1">
        <v>0</v>
      </c>
      <c r="DJ55" s="1">
        <v>0</v>
      </c>
      <c r="DK55" s="1">
        <v>0</v>
      </c>
      <c r="DL55" s="1">
        <v>0</v>
      </c>
      <c r="DM55" s="1">
        <v>0</v>
      </c>
      <c r="DN55" s="1">
        <v>0</v>
      </c>
      <c r="DO55" s="1">
        <v>0</v>
      </c>
      <c r="DP55" s="1">
        <v>0</v>
      </c>
      <c r="DQ55" s="1">
        <v>0</v>
      </c>
      <c r="DR55" s="1">
        <v>0</v>
      </c>
      <c r="DS55" s="1">
        <v>0</v>
      </c>
      <c r="DT55" s="1">
        <v>0</v>
      </c>
      <c r="DU55" s="1">
        <v>0</v>
      </c>
      <c r="DV55" s="1">
        <v>0</v>
      </c>
      <c r="DW55" s="1">
        <v>0</v>
      </c>
      <c r="DX55" s="1">
        <v>0</v>
      </c>
      <c r="DY55" s="1">
        <v>0</v>
      </c>
      <c r="DZ55" s="1">
        <v>0</v>
      </c>
      <c r="EA55" s="1">
        <v>0</v>
      </c>
      <c r="EB55" s="1">
        <v>0</v>
      </c>
      <c r="EC55" s="1">
        <v>0</v>
      </c>
      <c r="ED55" s="1">
        <v>0</v>
      </c>
      <c r="EE55" s="1">
        <v>0</v>
      </c>
      <c r="EF55" s="1">
        <v>0</v>
      </c>
      <c r="EG55" s="1">
        <v>0</v>
      </c>
      <c r="EH55" s="1">
        <v>0</v>
      </c>
      <c r="EI55" s="1">
        <v>0</v>
      </c>
      <c r="EJ55" s="1">
        <v>0</v>
      </c>
      <c r="EK55" s="1">
        <v>0</v>
      </c>
      <c r="EL55" s="1">
        <v>0</v>
      </c>
      <c r="EM55" s="1">
        <v>0</v>
      </c>
      <c r="EN55" s="1">
        <v>0</v>
      </c>
      <c r="EO55" s="1">
        <v>0</v>
      </c>
      <c r="EP55" s="1">
        <v>0</v>
      </c>
      <c r="EQ55" s="1">
        <v>0</v>
      </c>
      <c r="ER55" s="1">
        <v>0</v>
      </c>
      <c r="ES55" s="1">
        <v>0</v>
      </c>
      <c r="ET55" s="1">
        <v>0</v>
      </c>
      <c r="EU55" s="1">
        <v>0</v>
      </c>
      <c r="EV55" s="1">
        <v>0</v>
      </c>
      <c r="EW55" s="1">
        <v>0</v>
      </c>
      <c r="EX55" s="1">
        <v>0</v>
      </c>
      <c r="EY55" s="1">
        <v>0</v>
      </c>
      <c r="EZ55" s="1">
        <v>0</v>
      </c>
      <c r="FA55" s="1">
        <v>0</v>
      </c>
      <c r="FB55" s="1">
        <v>0</v>
      </c>
      <c r="FC55" s="1">
        <v>0</v>
      </c>
      <c r="FD55" s="1">
        <v>0</v>
      </c>
      <c r="FE55" s="1">
        <v>0</v>
      </c>
      <c r="FF55" s="1">
        <v>0</v>
      </c>
      <c r="FG55" s="1">
        <v>0</v>
      </c>
      <c r="FH55" s="1">
        <v>0</v>
      </c>
      <c r="FI55" s="1">
        <v>0</v>
      </c>
      <c r="FJ55" s="1">
        <v>0</v>
      </c>
      <c r="FK55" s="1">
        <v>0</v>
      </c>
      <c r="FL55" s="1">
        <v>0</v>
      </c>
      <c r="FM55" s="1">
        <v>0</v>
      </c>
      <c r="FN55" s="1">
        <v>0</v>
      </c>
      <c r="FO55" s="1">
        <v>0</v>
      </c>
      <c r="FP55" s="1">
        <v>0</v>
      </c>
      <c r="FQ55" s="1">
        <v>0</v>
      </c>
      <c r="FR55" s="1">
        <v>0</v>
      </c>
      <c r="FS55" s="1">
        <v>0</v>
      </c>
      <c r="FT55" s="1">
        <v>0</v>
      </c>
      <c r="FU55" s="1">
        <v>0</v>
      </c>
      <c r="FV55" s="1">
        <v>0</v>
      </c>
      <c r="FW55" s="1">
        <v>0</v>
      </c>
      <c r="FX55" s="1">
        <v>0</v>
      </c>
      <c r="FY55" s="1">
        <v>0</v>
      </c>
      <c r="FZ55" s="1">
        <v>0</v>
      </c>
      <c r="GA55" s="1">
        <v>11.009370613448091</v>
      </c>
      <c r="GB55" s="1">
        <v>0</v>
      </c>
      <c r="GC55" s="1">
        <v>0</v>
      </c>
      <c r="GD55" s="1">
        <v>0</v>
      </c>
      <c r="GE55" s="1">
        <v>0</v>
      </c>
      <c r="GF55" s="1">
        <v>0</v>
      </c>
      <c r="GG55" s="1">
        <v>0</v>
      </c>
      <c r="GH55" s="1">
        <v>0</v>
      </c>
      <c r="GI55" s="1">
        <v>0</v>
      </c>
      <c r="GJ55" s="1">
        <v>0</v>
      </c>
      <c r="GK55" s="1">
        <v>0.30481652571736101</v>
      </c>
      <c r="GL55" s="1">
        <v>0</v>
      </c>
      <c r="GM55" s="1">
        <v>15.897272689398077</v>
      </c>
      <c r="GN55" s="1">
        <v>0</v>
      </c>
      <c r="GO55" s="1">
        <v>0</v>
      </c>
      <c r="GP55" s="1">
        <v>0</v>
      </c>
      <c r="GQ55" s="1">
        <v>0</v>
      </c>
      <c r="GR55" s="1">
        <v>0</v>
      </c>
      <c r="GS55" s="1">
        <v>0</v>
      </c>
      <c r="GT55" s="1">
        <v>0</v>
      </c>
      <c r="GU55" s="1">
        <v>0</v>
      </c>
      <c r="GV55" s="1">
        <v>0</v>
      </c>
      <c r="GW55" s="1">
        <v>0</v>
      </c>
      <c r="GX55" s="1">
        <v>0</v>
      </c>
      <c r="GY55" s="1">
        <v>0</v>
      </c>
      <c r="GZ55" s="1">
        <v>0</v>
      </c>
      <c r="HA55" s="1">
        <v>0</v>
      </c>
      <c r="HB55" s="1">
        <v>0</v>
      </c>
      <c r="HC55" s="1">
        <v>0</v>
      </c>
      <c r="HD55" s="1">
        <v>0</v>
      </c>
      <c r="HE55" s="1">
        <v>0</v>
      </c>
      <c r="HF55" s="1">
        <v>0</v>
      </c>
      <c r="HG55" s="1">
        <v>0</v>
      </c>
      <c r="HH55" s="1">
        <v>0</v>
      </c>
      <c r="HI55" s="1">
        <v>0</v>
      </c>
      <c r="HJ55" s="1">
        <v>0</v>
      </c>
      <c r="HK55" s="1">
        <v>0</v>
      </c>
      <c r="HL55" s="1">
        <v>5.7209736391986192E-3</v>
      </c>
      <c r="HM55" s="1">
        <v>0</v>
      </c>
      <c r="HN55" s="1">
        <v>0.56476103304064806</v>
      </c>
      <c r="HO55" s="1">
        <v>0</v>
      </c>
      <c r="HP55" s="1">
        <v>0</v>
      </c>
      <c r="HQ55" s="1">
        <v>0</v>
      </c>
      <c r="HR55" s="1">
        <v>0</v>
      </c>
      <c r="HS55" s="1">
        <v>0</v>
      </c>
      <c r="HT55" s="1">
        <v>0</v>
      </c>
      <c r="HU55" s="1">
        <v>0</v>
      </c>
      <c r="HV55" s="1">
        <v>0</v>
      </c>
      <c r="HW55" s="1">
        <v>0</v>
      </c>
      <c r="HX55" s="1">
        <v>0</v>
      </c>
      <c r="HY55" s="1">
        <v>0</v>
      </c>
      <c r="HZ55" s="1">
        <v>0</v>
      </c>
      <c r="IA55" s="1">
        <v>0</v>
      </c>
      <c r="IB55" s="1">
        <v>0</v>
      </c>
      <c r="IC55" s="1">
        <v>0</v>
      </c>
      <c r="ID55" s="1">
        <v>0</v>
      </c>
      <c r="IE55" s="1">
        <v>0</v>
      </c>
      <c r="IF55" s="1">
        <v>0</v>
      </c>
      <c r="IG55" s="1">
        <v>0</v>
      </c>
      <c r="IH55" s="1">
        <v>0</v>
      </c>
      <c r="II55" s="1">
        <v>0</v>
      </c>
      <c r="IJ55" s="1">
        <v>0</v>
      </c>
      <c r="IK55" s="1">
        <v>0</v>
      </c>
      <c r="IL55" s="1">
        <v>0</v>
      </c>
      <c r="IM55" s="1">
        <v>0</v>
      </c>
      <c r="IN55" s="1">
        <v>0</v>
      </c>
      <c r="IO55" s="1">
        <v>0</v>
      </c>
      <c r="IP55" s="1">
        <v>0</v>
      </c>
      <c r="IQ55" s="1">
        <v>0</v>
      </c>
      <c r="IR55" s="1">
        <v>0</v>
      </c>
      <c r="IS55" s="1">
        <v>0</v>
      </c>
      <c r="IT55" s="1">
        <v>0</v>
      </c>
      <c r="IU55" s="1">
        <v>0</v>
      </c>
      <c r="IV55" s="1">
        <v>0</v>
      </c>
      <c r="IW55" s="1">
        <v>0</v>
      </c>
      <c r="IX55" s="1">
        <v>0</v>
      </c>
      <c r="IY55" s="1">
        <v>0</v>
      </c>
      <c r="IZ55" s="1">
        <v>0</v>
      </c>
      <c r="JA55" s="1">
        <v>0</v>
      </c>
      <c r="JB55" s="1">
        <v>0</v>
      </c>
      <c r="JC55" s="1">
        <v>0</v>
      </c>
      <c r="JD55" s="1">
        <v>0</v>
      </c>
      <c r="JE55" s="1">
        <v>0</v>
      </c>
      <c r="JF55" s="1">
        <v>0</v>
      </c>
      <c r="JG55" s="1">
        <v>0</v>
      </c>
      <c r="JH55" s="1">
        <v>0</v>
      </c>
      <c r="JI55" s="1">
        <v>0</v>
      </c>
      <c r="JJ55" s="1">
        <v>0</v>
      </c>
      <c r="JK55" s="1">
        <v>0</v>
      </c>
      <c r="JL55" s="1">
        <v>0</v>
      </c>
      <c r="JM55" s="1">
        <v>0</v>
      </c>
      <c r="JN55" s="1">
        <v>65.246247178637034</v>
      </c>
      <c r="JO55" s="1">
        <v>0.52479671598708588</v>
      </c>
      <c r="JP55" s="1">
        <v>12.613689204993204</v>
      </c>
      <c r="JQ55" s="1">
        <v>0.66154602379377891</v>
      </c>
      <c r="JR55" s="1">
        <v>2.7007941300751053E-2</v>
      </c>
      <c r="JS55" s="1">
        <v>3.7120427941027359</v>
      </c>
      <c r="JT55" s="1">
        <v>0.20308993724073501</v>
      </c>
      <c r="JU55" s="1">
        <v>2.8713459379073063</v>
      </c>
      <c r="JV55" s="1">
        <v>2.112831369758136E-2</v>
      </c>
      <c r="JW55" s="1">
        <v>0</v>
      </c>
      <c r="JX55" s="1">
        <v>6.0551222070905419</v>
      </c>
      <c r="JY55" s="1">
        <v>2.6093189068248011</v>
      </c>
      <c r="JZ55" s="1">
        <v>3.4918285583048534</v>
      </c>
      <c r="KA55" s="1">
        <v>0.34360412104981608</v>
      </c>
      <c r="KB55" s="1">
        <v>1.6192321590698</v>
      </c>
      <c r="KC55" s="1">
        <v>0</v>
      </c>
    </row>
    <row r="56" spans="1:306" ht="11" customHeight="1">
      <c r="A56" s="1" t="s">
        <v>115</v>
      </c>
      <c r="B56" s="1">
        <v>1079.2637506706897</v>
      </c>
      <c r="D56" s="1">
        <v>140.52838153227768</v>
      </c>
      <c r="CA56" s="1">
        <v>0</v>
      </c>
      <c r="CB56" s="1">
        <v>0</v>
      </c>
      <c r="CC56" s="1">
        <v>0</v>
      </c>
      <c r="CD56" s="1">
        <v>0</v>
      </c>
      <c r="CE56" s="1">
        <v>0</v>
      </c>
      <c r="CF56" s="1">
        <v>0</v>
      </c>
      <c r="CG56" s="1">
        <v>0</v>
      </c>
      <c r="CH56" s="1">
        <v>0</v>
      </c>
      <c r="CI56" s="1">
        <v>0</v>
      </c>
      <c r="CJ56" s="1">
        <v>0</v>
      </c>
      <c r="CK56" s="1">
        <v>0</v>
      </c>
      <c r="CL56" s="1">
        <v>0</v>
      </c>
      <c r="CM56" s="1">
        <v>0</v>
      </c>
      <c r="CN56" s="1">
        <v>0</v>
      </c>
      <c r="CO56" s="1">
        <v>0</v>
      </c>
      <c r="CP56" s="1">
        <v>0</v>
      </c>
      <c r="CQ56" s="1">
        <v>0</v>
      </c>
      <c r="CR56" s="1">
        <v>0</v>
      </c>
      <c r="CS56" s="1">
        <v>0</v>
      </c>
      <c r="CT56" s="1">
        <v>0</v>
      </c>
      <c r="CU56" s="1">
        <v>0</v>
      </c>
      <c r="CV56" s="1">
        <v>0</v>
      </c>
      <c r="CW56" s="1">
        <v>0</v>
      </c>
      <c r="CX56" s="1">
        <v>0</v>
      </c>
      <c r="CY56" s="1">
        <v>0</v>
      </c>
      <c r="CZ56" s="1">
        <v>0</v>
      </c>
      <c r="DA56" s="1">
        <v>0</v>
      </c>
      <c r="DB56" s="1">
        <v>0</v>
      </c>
      <c r="DC56" s="1">
        <v>0</v>
      </c>
      <c r="DD56" s="1">
        <v>0</v>
      </c>
      <c r="DE56" s="1">
        <v>0</v>
      </c>
      <c r="DF56" s="1">
        <v>0</v>
      </c>
      <c r="DG56" s="1">
        <v>0</v>
      </c>
      <c r="DH56" s="1">
        <v>0</v>
      </c>
      <c r="DI56" s="1">
        <v>0</v>
      </c>
      <c r="DJ56" s="1">
        <v>0</v>
      </c>
      <c r="DK56" s="1">
        <v>0</v>
      </c>
      <c r="DL56" s="1">
        <v>0</v>
      </c>
      <c r="DM56" s="1">
        <v>0</v>
      </c>
      <c r="DN56" s="1">
        <v>0</v>
      </c>
      <c r="DO56" s="1">
        <v>0</v>
      </c>
      <c r="DP56" s="1">
        <v>0</v>
      </c>
      <c r="DQ56" s="1">
        <v>0</v>
      </c>
      <c r="DR56" s="1">
        <v>0</v>
      </c>
      <c r="DS56" s="1">
        <v>0</v>
      </c>
      <c r="DT56" s="1">
        <v>0</v>
      </c>
      <c r="DU56" s="1">
        <v>0</v>
      </c>
      <c r="DV56" s="1">
        <v>0</v>
      </c>
      <c r="DW56" s="1">
        <v>0</v>
      </c>
      <c r="DX56" s="1">
        <v>0</v>
      </c>
      <c r="DY56" s="1">
        <v>0</v>
      </c>
      <c r="DZ56" s="1">
        <v>0</v>
      </c>
      <c r="EA56" s="1">
        <v>0</v>
      </c>
      <c r="EB56" s="1">
        <v>0</v>
      </c>
      <c r="EC56" s="1">
        <v>0</v>
      </c>
      <c r="ED56" s="1">
        <v>0</v>
      </c>
      <c r="EE56" s="1">
        <v>0</v>
      </c>
      <c r="EF56" s="1">
        <v>0</v>
      </c>
      <c r="EG56" s="1">
        <v>0</v>
      </c>
      <c r="EH56" s="1">
        <v>0</v>
      </c>
      <c r="EI56" s="1">
        <v>0</v>
      </c>
      <c r="EJ56" s="1">
        <v>0</v>
      </c>
      <c r="EK56" s="1">
        <v>0</v>
      </c>
      <c r="EL56" s="1">
        <v>0</v>
      </c>
      <c r="EM56" s="1">
        <v>0</v>
      </c>
      <c r="EN56" s="1">
        <v>0</v>
      </c>
      <c r="EO56" s="1">
        <v>0</v>
      </c>
      <c r="EP56" s="1">
        <v>0</v>
      </c>
      <c r="EQ56" s="1">
        <v>0</v>
      </c>
      <c r="ER56" s="1">
        <v>0</v>
      </c>
      <c r="ES56" s="1">
        <v>0</v>
      </c>
      <c r="ET56" s="1">
        <v>0</v>
      </c>
      <c r="EU56" s="1">
        <v>0</v>
      </c>
      <c r="EV56" s="1">
        <v>0</v>
      </c>
      <c r="EW56" s="1">
        <v>0</v>
      </c>
      <c r="EX56" s="1">
        <v>0</v>
      </c>
      <c r="EY56" s="1">
        <v>0</v>
      </c>
      <c r="EZ56" s="1">
        <v>0</v>
      </c>
      <c r="FA56" s="1">
        <v>0</v>
      </c>
      <c r="FB56" s="1">
        <v>0</v>
      </c>
      <c r="FC56" s="1">
        <v>0</v>
      </c>
      <c r="FD56" s="1">
        <v>0</v>
      </c>
      <c r="FE56" s="1">
        <v>0</v>
      </c>
      <c r="FF56" s="1">
        <v>0</v>
      </c>
      <c r="FG56" s="1">
        <v>0</v>
      </c>
      <c r="FH56" s="1">
        <v>0</v>
      </c>
      <c r="FI56" s="1">
        <v>0</v>
      </c>
      <c r="FJ56" s="1">
        <v>0</v>
      </c>
      <c r="FK56" s="1">
        <v>0</v>
      </c>
      <c r="FL56" s="1">
        <v>0</v>
      </c>
      <c r="FM56" s="1">
        <v>0</v>
      </c>
      <c r="FN56" s="1">
        <v>0</v>
      </c>
      <c r="FO56" s="1">
        <v>0</v>
      </c>
      <c r="FP56" s="1">
        <v>0</v>
      </c>
      <c r="FQ56" s="1">
        <v>0</v>
      </c>
      <c r="FR56" s="1">
        <v>0</v>
      </c>
      <c r="FS56" s="1">
        <v>0</v>
      </c>
      <c r="FT56" s="1">
        <v>0</v>
      </c>
      <c r="FU56" s="1">
        <v>0</v>
      </c>
      <c r="FV56" s="1">
        <v>0</v>
      </c>
      <c r="FW56" s="1">
        <v>0</v>
      </c>
      <c r="FX56" s="1">
        <v>0</v>
      </c>
      <c r="FY56" s="1">
        <v>0</v>
      </c>
      <c r="FZ56" s="1">
        <v>0</v>
      </c>
      <c r="GA56" s="1">
        <v>11.009370613448091</v>
      </c>
      <c r="GB56" s="1">
        <v>0</v>
      </c>
      <c r="GC56" s="1">
        <v>0</v>
      </c>
      <c r="GD56" s="1">
        <v>0</v>
      </c>
      <c r="GE56" s="1">
        <v>0</v>
      </c>
      <c r="GF56" s="1">
        <v>0</v>
      </c>
      <c r="GG56" s="1">
        <v>0</v>
      </c>
      <c r="GH56" s="1">
        <v>0</v>
      </c>
      <c r="GI56" s="1">
        <v>0</v>
      </c>
      <c r="GJ56" s="1">
        <v>0</v>
      </c>
      <c r="GK56" s="1">
        <v>2.1591224409468431E-3</v>
      </c>
      <c r="GL56" s="1">
        <v>0.30265740327641244</v>
      </c>
      <c r="GM56" s="1">
        <v>16.199930092674489</v>
      </c>
      <c r="GN56" s="1">
        <v>0</v>
      </c>
      <c r="GO56" s="1">
        <v>0</v>
      </c>
      <c r="GP56" s="1">
        <v>0</v>
      </c>
      <c r="GQ56" s="1">
        <v>0</v>
      </c>
      <c r="GR56" s="1">
        <v>0</v>
      </c>
      <c r="GS56" s="1">
        <v>0</v>
      </c>
      <c r="GT56" s="1">
        <v>0</v>
      </c>
      <c r="GU56" s="1">
        <v>0</v>
      </c>
      <c r="GV56" s="1">
        <v>0</v>
      </c>
      <c r="GW56" s="1">
        <v>0</v>
      </c>
      <c r="GX56" s="1">
        <v>0</v>
      </c>
      <c r="GY56" s="1">
        <v>0</v>
      </c>
      <c r="GZ56" s="1">
        <v>0</v>
      </c>
      <c r="HA56" s="1">
        <v>0</v>
      </c>
      <c r="HB56" s="1">
        <v>0</v>
      </c>
      <c r="HC56" s="1">
        <v>0</v>
      </c>
      <c r="HD56" s="1">
        <v>0</v>
      </c>
      <c r="HE56" s="1">
        <v>0</v>
      </c>
      <c r="HF56" s="1">
        <v>0</v>
      </c>
      <c r="HG56" s="1">
        <v>0</v>
      </c>
      <c r="HH56" s="1">
        <v>0</v>
      </c>
      <c r="HI56" s="1">
        <v>0</v>
      </c>
      <c r="HJ56" s="1">
        <v>0</v>
      </c>
      <c r="HK56" s="1">
        <v>0</v>
      </c>
      <c r="HL56" s="1">
        <v>2.0915961219760029E-3</v>
      </c>
      <c r="HM56" s="1">
        <v>3.629377517222612E-3</v>
      </c>
      <c r="HN56" s="1">
        <v>0.56839041055787065</v>
      </c>
      <c r="HO56" s="1">
        <v>0</v>
      </c>
      <c r="HP56" s="1">
        <v>0</v>
      </c>
      <c r="HQ56" s="1">
        <v>0</v>
      </c>
      <c r="HR56" s="1">
        <v>0</v>
      </c>
      <c r="HS56" s="1">
        <v>0</v>
      </c>
      <c r="HT56" s="1">
        <v>0</v>
      </c>
      <c r="HU56" s="1">
        <v>0</v>
      </c>
      <c r="HV56" s="1">
        <v>0</v>
      </c>
      <c r="HW56" s="1">
        <v>0</v>
      </c>
      <c r="HX56" s="1">
        <v>0</v>
      </c>
      <c r="HY56" s="1">
        <v>0</v>
      </c>
      <c r="HZ56" s="1">
        <v>0</v>
      </c>
      <c r="IA56" s="1">
        <v>0</v>
      </c>
      <c r="IB56" s="1">
        <v>0</v>
      </c>
      <c r="IC56" s="1">
        <v>0</v>
      </c>
      <c r="ID56" s="1">
        <v>0</v>
      </c>
      <c r="IE56" s="1">
        <v>0</v>
      </c>
      <c r="IF56" s="1">
        <v>0</v>
      </c>
      <c r="IG56" s="1">
        <v>0</v>
      </c>
      <c r="IH56" s="1">
        <v>0</v>
      </c>
      <c r="II56" s="1">
        <v>0</v>
      </c>
      <c r="IJ56" s="1">
        <v>0</v>
      </c>
      <c r="IK56" s="1">
        <v>0</v>
      </c>
      <c r="IL56" s="1">
        <v>0</v>
      </c>
      <c r="IM56" s="1">
        <v>0</v>
      </c>
      <c r="IN56" s="1">
        <v>0</v>
      </c>
      <c r="IO56" s="1">
        <v>0</v>
      </c>
      <c r="IP56" s="1">
        <v>0</v>
      </c>
      <c r="IQ56" s="1">
        <v>0</v>
      </c>
      <c r="IR56" s="1">
        <v>0</v>
      </c>
      <c r="IS56" s="1">
        <v>0</v>
      </c>
      <c r="IT56" s="1">
        <v>0</v>
      </c>
      <c r="IU56" s="1">
        <v>0</v>
      </c>
      <c r="IV56" s="1">
        <v>0</v>
      </c>
      <c r="IW56" s="1">
        <v>0</v>
      </c>
      <c r="IX56" s="1">
        <v>0</v>
      </c>
      <c r="IY56" s="1">
        <v>0</v>
      </c>
      <c r="IZ56" s="1">
        <v>0</v>
      </c>
      <c r="JA56" s="1">
        <v>0</v>
      </c>
      <c r="JB56" s="1">
        <v>0</v>
      </c>
      <c r="JC56" s="1">
        <v>0</v>
      </c>
      <c r="JD56" s="1">
        <v>0</v>
      </c>
      <c r="JE56" s="1">
        <v>0</v>
      </c>
      <c r="JF56" s="1">
        <v>0</v>
      </c>
      <c r="JG56" s="1">
        <v>0</v>
      </c>
      <c r="JH56" s="1">
        <v>0</v>
      </c>
      <c r="JI56" s="1">
        <v>0</v>
      </c>
      <c r="JJ56" s="1">
        <v>0</v>
      </c>
      <c r="JK56" s="1">
        <v>0</v>
      </c>
      <c r="JL56" s="1">
        <v>0</v>
      </c>
      <c r="JM56" s="1">
        <v>0</v>
      </c>
      <c r="JN56" s="1">
        <v>65.246247178637034</v>
      </c>
      <c r="JO56" s="1">
        <v>0.52479671598708588</v>
      </c>
      <c r="JP56" s="1">
        <v>12.613689204993204</v>
      </c>
      <c r="JQ56" s="1">
        <v>0.66154602379377891</v>
      </c>
      <c r="JR56" s="1">
        <v>2.7007941300751053E-2</v>
      </c>
      <c r="JS56" s="1">
        <v>3.7120427941027359</v>
      </c>
      <c r="JT56" s="1">
        <v>0.20308993724073501</v>
      </c>
      <c r="JU56" s="1">
        <v>2.8713459379073063</v>
      </c>
      <c r="JV56" s="1">
        <v>2.112831369758136E-2</v>
      </c>
      <c r="JW56" s="1">
        <v>0</v>
      </c>
      <c r="JX56" s="1">
        <v>6.0551222070905419</v>
      </c>
      <c r="JY56" s="1">
        <v>2.6093189068248011</v>
      </c>
      <c r="JZ56" s="1">
        <v>3.4918285583048534</v>
      </c>
      <c r="KA56" s="1">
        <v>0.34360412104981608</v>
      </c>
      <c r="KB56" s="1">
        <v>1.6192321590698</v>
      </c>
      <c r="KC56" s="1">
        <v>0</v>
      </c>
    </row>
    <row r="57" spans="1:306" ht="11" customHeight="1">
      <c r="A57" s="1" t="s">
        <v>78</v>
      </c>
      <c r="B57" s="1">
        <v>1059.2637506706897</v>
      </c>
      <c r="D57" s="1">
        <v>138.42374723317906</v>
      </c>
      <c r="CA57" s="1">
        <v>0</v>
      </c>
      <c r="CB57" s="1">
        <v>0</v>
      </c>
      <c r="CC57" s="1">
        <v>0</v>
      </c>
      <c r="CD57" s="1">
        <v>0</v>
      </c>
      <c r="CE57" s="1">
        <v>0</v>
      </c>
      <c r="CF57" s="1">
        <v>0</v>
      </c>
      <c r="CG57" s="1">
        <v>0</v>
      </c>
      <c r="CH57" s="1">
        <v>0</v>
      </c>
      <c r="CI57" s="1">
        <v>0</v>
      </c>
      <c r="CJ57" s="1">
        <v>0</v>
      </c>
      <c r="CK57" s="1">
        <v>0</v>
      </c>
      <c r="CL57" s="1">
        <v>0</v>
      </c>
      <c r="CM57" s="1">
        <v>0</v>
      </c>
      <c r="CN57" s="1">
        <v>0</v>
      </c>
      <c r="CO57" s="1">
        <v>0</v>
      </c>
      <c r="CP57" s="1">
        <v>0</v>
      </c>
      <c r="CQ57" s="1">
        <v>0</v>
      </c>
      <c r="CR57" s="1">
        <v>0</v>
      </c>
      <c r="CS57" s="1">
        <v>0</v>
      </c>
      <c r="CT57" s="1">
        <v>0</v>
      </c>
      <c r="CU57" s="1">
        <v>0</v>
      </c>
      <c r="CV57" s="1">
        <v>0</v>
      </c>
      <c r="CW57" s="1">
        <v>0</v>
      </c>
      <c r="CX57" s="1">
        <v>0</v>
      </c>
      <c r="CY57" s="1">
        <v>0</v>
      </c>
      <c r="CZ57" s="1">
        <v>0</v>
      </c>
      <c r="DA57" s="1">
        <v>0</v>
      </c>
      <c r="DB57" s="1">
        <v>0</v>
      </c>
      <c r="DC57" s="1">
        <v>0</v>
      </c>
      <c r="DD57" s="1">
        <v>0</v>
      </c>
      <c r="DE57" s="1">
        <v>0</v>
      </c>
      <c r="DF57" s="1">
        <v>0</v>
      </c>
      <c r="DG57" s="1">
        <v>0</v>
      </c>
      <c r="DH57" s="1">
        <v>0</v>
      </c>
      <c r="DI57" s="1">
        <v>0</v>
      </c>
      <c r="DJ57" s="1">
        <v>0</v>
      </c>
      <c r="DK57" s="1">
        <v>0</v>
      </c>
      <c r="DL57" s="1">
        <v>0</v>
      </c>
      <c r="DM57" s="1">
        <v>0</v>
      </c>
      <c r="DN57" s="1">
        <v>0</v>
      </c>
      <c r="DO57" s="1">
        <v>0</v>
      </c>
      <c r="DP57" s="1">
        <v>0</v>
      </c>
      <c r="DQ57" s="1">
        <v>0</v>
      </c>
      <c r="DR57" s="1">
        <v>0</v>
      </c>
      <c r="DS57" s="1">
        <v>0</v>
      </c>
      <c r="DT57" s="1">
        <v>0</v>
      </c>
      <c r="DU57" s="1">
        <v>0</v>
      </c>
      <c r="DV57" s="1">
        <v>0</v>
      </c>
      <c r="DW57" s="1">
        <v>0</v>
      </c>
      <c r="DX57" s="1">
        <v>0</v>
      </c>
      <c r="DY57" s="1">
        <v>0</v>
      </c>
      <c r="DZ57" s="1">
        <v>0</v>
      </c>
      <c r="EA57" s="1">
        <v>0</v>
      </c>
      <c r="EB57" s="1">
        <v>0</v>
      </c>
      <c r="EC57" s="1">
        <v>0</v>
      </c>
      <c r="ED57" s="1">
        <v>0</v>
      </c>
      <c r="EE57" s="1">
        <v>0</v>
      </c>
      <c r="EF57" s="1">
        <v>0</v>
      </c>
      <c r="EG57" s="1">
        <v>0</v>
      </c>
      <c r="EH57" s="1">
        <v>0</v>
      </c>
      <c r="EI57" s="1">
        <v>0</v>
      </c>
      <c r="EJ57" s="1">
        <v>0</v>
      </c>
      <c r="EK57" s="1">
        <v>0</v>
      </c>
      <c r="EL57" s="1">
        <v>0</v>
      </c>
      <c r="EM57" s="1">
        <v>0</v>
      </c>
      <c r="EN57" s="1">
        <v>0</v>
      </c>
      <c r="EO57" s="1">
        <v>0</v>
      </c>
      <c r="EP57" s="1">
        <v>0</v>
      </c>
      <c r="EQ57" s="1">
        <v>0</v>
      </c>
      <c r="ER57" s="1">
        <v>0</v>
      </c>
      <c r="ES57" s="1">
        <v>0</v>
      </c>
      <c r="ET57" s="1">
        <v>0</v>
      </c>
      <c r="EU57" s="1">
        <v>0</v>
      </c>
      <c r="EV57" s="1">
        <v>0</v>
      </c>
      <c r="EW57" s="1">
        <v>0</v>
      </c>
      <c r="EX57" s="1">
        <v>0</v>
      </c>
      <c r="EY57" s="1">
        <v>0</v>
      </c>
      <c r="EZ57" s="1">
        <v>0</v>
      </c>
      <c r="FA57" s="1">
        <v>0</v>
      </c>
      <c r="FB57" s="1">
        <v>0</v>
      </c>
      <c r="FC57" s="1">
        <v>0</v>
      </c>
      <c r="FD57" s="1">
        <v>0</v>
      </c>
      <c r="FE57" s="1">
        <v>0</v>
      </c>
      <c r="FF57" s="1">
        <v>0</v>
      </c>
      <c r="FG57" s="1">
        <v>0</v>
      </c>
      <c r="FH57" s="1">
        <v>0</v>
      </c>
      <c r="FI57" s="1">
        <v>0</v>
      </c>
      <c r="FJ57" s="1">
        <v>0</v>
      </c>
      <c r="FK57" s="1">
        <v>0</v>
      </c>
      <c r="FL57" s="1">
        <v>0</v>
      </c>
      <c r="FM57" s="1">
        <v>0</v>
      </c>
      <c r="FN57" s="1">
        <v>0</v>
      </c>
      <c r="FO57" s="1">
        <v>0</v>
      </c>
      <c r="FP57" s="1">
        <v>0</v>
      </c>
      <c r="FQ57" s="1">
        <v>0</v>
      </c>
      <c r="FR57" s="1">
        <v>0</v>
      </c>
      <c r="FS57" s="1">
        <v>0</v>
      </c>
      <c r="FT57" s="1">
        <v>0</v>
      </c>
      <c r="FU57" s="1">
        <v>0</v>
      </c>
      <c r="FV57" s="1">
        <v>0</v>
      </c>
      <c r="FW57" s="1">
        <v>0</v>
      </c>
      <c r="FX57" s="1">
        <v>0</v>
      </c>
      <c r="FY57" s="1">
        <v>0</v>
      </c>
      <c r="FZ57" s="1">
        <v>0</v>
      </c>
      <c r="GA57" s="1">
        <v>11.009370613448091</v>
      </c>
      <c r="GB57" s="1">
        <v>0</v>
      </c>
      <c r="GC57" s="1">
        <v>0</v>
      </c>
      <c r="GD57" s="1">
        <v>0</v>
      </c>
      <c r="GE57" s="1">
        <v>0</v>
      </c>
      <c r="GF57" s="1">
        <v>0</v>
      </c>
      <c r="GG57" s="1">
        <v>0</v>
      </c>
      <c r="GH57" s="1">
        <v>0</v>
      </c>
      <c r="GI57" s="1">
        <v>0</v>
      </c>
      <c r="GJ57" s="1">
        <v>0</v>
      </c>
      <c r="GK57" s="1">
        <v>2.0556935586053537</v>
      </c>
      <c r="GL57" s="1">
        <v>0</v>
      </c>
      <c r="GM57" s="1">
        <v>16.199930092674489</v>
      </c>
      <c r="GN57" s="1">
        <v>0</v>
      </c>
      <c r="GO57" s="1">
        <v>0</v>
      </c>
      <c r="GP57" s="1">
        <v>0</v>
      </c>
      <c r="GQ57" s="1">
        <v>0</v>
      </c>
      <c r="GR57" s="1">
        <v>0</v>
      </c>
      <c r="GS57" s="1">
        <v>0</v>
      </c>
      <c r="GT57" s="1">
        <v>0</v>
      </c>
      <c r="GU57" s="1">
        <v>0</v>
      </c>
      <c r="GV57" s="1">
        <v>0</v>
      </c>
      <c r="GW57" s="1">
        <v>0</v>
      </c>
      <c r="GX57" s="1">
        <v>0</v>
      </c>
      <c r="GY57" s="1">
        <v>0</v>
      </c>
      <c r="GZ57" s="1">
        <v>0</v>
      </c>
      <c r="HA57" s="1">
        <v>0</v>
      </c>
      <c r="HB57" s="1">
        <v>0</v>
      </c>
      <c r="HC57" s="1">
        <v>0</v>
      </c>
      <c r="HD57" s="1">
        <v>0</v>
      </c>
      <c r="HE57" s="1">
        <v>0</v>
      </c>
      <c r="HF57" s="1">
        <v>0</v>
      </c>
      <c r="HG57" s="1">
        <v>0</v>
      </c>
      <c r="HH57" s="1">
        <v>0</v>
      </c>
      <c r="HI57" s="1">
        <v>0</v>
      </c>
      <c r="HJ57" s="1">
        <v>0</v>
      </c>
      <c r="HK57" s="1">
        <v>0</v>
      </c>
      <c r="HL57" s="1">
        <v>5.3191459056157034E-2</v>
      </c>
      <c r="HM57" s="1">
        <v>0</v>
      </c>
      <c r="HN57" s="1">
        <v>0.56839041055787065</v>
      </c>
      <c r="HO57" s="1">
        <v>0</v>
      </c>
      <c r="HP57" s="1">
        <v>0</v>
      </c>
      <c r="HQ57" s="1">
        <v>0</v>
      </c>
      <c r="HR57" s="1">
        <v>0</v>
      </c>
      <c r="HS57" s="1">
        <v>0</v>
      </c>
      <c r="HT57" s="1">
        <v>0</v>
      </c>
      <c r="HU57" s="1">
        <v>0</v>
      </c>
      <c r="HV57" s="1">
        <v>0</v>
      </c>
      <c r="HW57" s="1">
        <v>0</v>
      </c>
      <c r="HX57" s="1">
        <v>0</v>
      </c>
      <c r="HY57" s="1">
        <v>0</v>
      </c>
      <c r="HZ57" s="1">
        <v>0</v>
      </c>
      <c r="IA57" s="1">
        <v>0</v>
      </c>
      <c r="IB57" s="1">
        <v>0</v>
      </c>
      <c r="IC57" s="1">
        <v>0</v>
      </c>
      <c r="ID57" s="1">
        <v>0</v>
      </c>
      <c r="IE57" s="1">
        <v>0</v>
      </c>
      <c r="IF57" s="1">
        <v>0</v>
      </c>
      <c r="IG57" s="1">
        <v>0</v>
      </c>
      <c r="IH57" s="1">
        <v>0</v>
      </c>
      <c r="II57" s="1">
        <v>0</v>
      </c>
      <c r="IJ57" s="1">
        <v>0</v>
      </c>
      <c r="IK57" s="1">
        <v>0</v>
      </c>
      <c r="IL57" s="1">
        <v>0</v>
      </c>
      <c r="IM57" s="1">
        <v>0</v>
      </c>
      <c r="IN57" s="1">
        <v>0</v>
      </c>
      <c r="IO57" s="1">
        <v>0</v>
      </c>
      <c r="IP57" s="1">
        <v>0</v>
      </c>
      <c r="IQ57" s="1">
        <v>0</v>
      </c>
      <c r="IR57" s="1">
        <v>0</v>
      </c>
      <c r="IS57" s="1">
        <v>0</v>
      </c>
      <c r="IT57" s="1">
        <v>0</v>
      </c>
      <c r="IU57" s="1">
        <v>0</v>
      </c>
      <c r="IV57" s="1">
        <v>0</v>
      </c>
      <c r="IW57" s="1">
        <v>0</v>
      </c>
      <c r="IX57" s="1">
        <v>0</v>
      </c>
      <c r="IY57" s="1">
        <v>0</v>
      </c>
      <c r="IZ57" s="1">
        <v>0</v>
      </c>
      <c r="JA57" s="1">
        <v>0</v>
      </c>
      <c r="JB57" s="1">
        <v>0</v>
      </c>
      <c r="JC57" s="1">
        <v>0</v>
      </c>
      <c r="JD57" s="1">
        <v>0</v>
      </c>
      <c r="JE57" s="1">
        <v>0</v>
      </c>
      <c r="JF57" s="1">
        <v>0</v>
      </c>
      <c r="JG57" s="1">
        <v>0</v>
      </c>
      <c r="JH57" s="1">
        <v>0</v>
      </c>
      <c r="JI57" s="1">
        <v>0</v>
      </c>
      <c r="JJ57" s="1">
        <v>0</v>
      </c>
      <c r="JK57" s="1">
        <v>0</v>
      </c>
      <c r="JL57" s="1">
        <v>0</v>
      </c>
      <c r="JM57" s="1">
        <v>0</v>
      </c>
      <c r="JN57" s="1">
        <v>65.432494344220075</v>
      </c>
      <c r="JO57" s="1">
        <v>0.53130104622521135</v>
      </c>
      <c r="JP57" s="1">
        <v>12.782917521855392</v>
      </c>
      <c r="JQ57" s="1">
        <v>0.64704860298857647</v>
      </c>
      <c r="JR57" s="1">
        <v>1.9743071977653549E-2</v>
      </c>
      <c r="JS57" s="1">
        <v>3.5357831180141837</v>
      </c>
      <c r="JT57" s="1">
        <v>0.20617777481385216</v>
      </c>
      <c r="JU57" s="1">
        <v>2.5192398875825908</v>
      </c>
      <c r="JV57" s="1">
        <v>2.1449554630435567E-2</v>
      </c>
      <c r="JW57" s="1">
        <v>0</v>
      </c>
      <c r="JX57" s="1">
        <v>6.1175154196147572</v>
      </c>
      <c r="JY57" s="1">
        <v>2.6487305331701894</v>
      </c>
      <c r="JZ57" s="1">
        <v>3.5449193198054849</v>
      </c>
      <c r="KA57" s="1">
        <v>0.34882837651845999</v>
      </c>
      <c r="KB57" s="1">
        <v>1.6438514285831523</v>
      </c>
      <c r="KC57" s="1">
        <v>0</v>
      </c>
    </row>
    <row r="58" spans="1:306" ht="11" customHeight="1">
      <c r="A58" s="1" t="s">
        <v>66</v>
      </c>
      <c r="B58" s="1">
        <v>1059.2637506706897</v>
      </c>
      <c r="D58" s="1">
        <v>138.42374723317906</v>
      </c>
      <c r="CA58" s="1">
        <v>0</v>
      </c>
      <c r="CB58" s="1">
        <v>0</v>
      </c>
      <c r="CC58" s="1">
        <v>0</v>
      </c>
      <c r="CD58" s="1">
        <v>0</v>
      </c>
      <c r="CE58" s="1">
        <v>0</v>
      </c>
      <c r="CF58" s="1">
        <v>0</v>
      </c>
      <c r="CG58" s="1">
        <v>0</v>
      </c>
      <c r="CH58" s="1">
        <v>0</v>
      </c>
      <c r="CI58" s="1">
        <v>0</v>
      </c>
      <c r="CJ58" s="1">
        <v>0</v>
      </c>
      <c r="CK58" s="1">
        <v>0</v>
      </c>
      <c r="CL58" s="1">
        <v>0</v>
      </c>
      <c r="CM58" s="1">
        <v>0</v>
      </c>
      <c r="CN58" s="1">
        <v>0</v>
      </c>
      <c r="CO58" s="1">
        <v>0</v>
      </c>
      <c r="CP58" s="1">
        <v>0</v>
      </c>
      <c r="CQ58" s="1">
        <v>0</v>
      </c>
      <c r="CR58" s="1">
        <v>0</v>
      </c>
      <c r="CS58" s="1">
        <v>0</v>
      </c>
      <c r="CT58" s="1">
        <v>0</v>
      </c>
      <c r="CU58" s="1">
        <v>0</v>
      </c>
      <c r="CV58" s="1">
        <v>0</v>
      </c>
      <c r="CW58" s="1">
        <v>0</v>
      </c>
      <c r="CX58" s="1">
        <v>0</v>
      </c>
      <c r="CY58" s="1">
        <v>0</v>
      </c>
      <c r="CZ58" s="1">
        <v>0</v>
      </c>
      <c r="DA58" s="1">
        <v>0</v>
      </c>
      <c r="DB58" s="1">
        <v>0</v>
      </c>
      <c r="DC58" s="1">
        <v>0</v>
      </c>
      <c r="DD58" s="1">
        <v>0</v>
      </c>
      <c r="DE58" s="1">
        <v>0</v>
      </c>
      <c r="DF58" s="1">
        <v>0</v>
      </c>
      <c r="DG58" s="1">
        <v>0</v>
      </c>
      <c r="DH58" s="1">
        <v>0</v>
      </c>
      <c r="DI58" s="1">
        <v>0</v>
      </c>
      <c r="DJ58" s="1">
        <v>0</v>
      </c>
      <c r="DK58" s="1">
        <v>0</v>
      </c>
      <c r="DL58" s="1">
        <v>0</v>
      </c>
      <c r="DM58" s="1">
        <v>0</v>
      </c>
      <c r="DN58" s="1">
        <v>0</v>
      </c>
      <c r="DO58" s="1">
        <v>0</v>
      </c>
      <c r="DP58" s="1">
        <v>0</v>
      </c>
      <c r="DQ58" s="1">
        <v>0</v>
      </c>
      <c r="DR58" s="1">
        <v>0</v>
      </c>
      <c r="DS58" s="1">
        <v>0</v>
      </c>
      <c r="DT58" s="1">
        <v>0</v>
      </c>
      <c r="DU58" s="1">
        <v>0</v>
      </c>
      <c r="DV58" s="1">
        <v>0</v>
      </c>
      <c r="DW58" s="1">
        <v>0</v>
      </c>
      <c r="DX58" s="1">
        <v>0</v>
      </c>
      <c r="DY58" s="1">
        <v>0</v>
      </c>
      <c r="DZ58" s="1">
        <v>0</v>
      </c>
      <c r="EA58" s="1">
        <v>0</v>
      </c>
      <c r="EB58" s="1">
        <v>0</v>
      </c>
      <c r="EC58" s="1">
        <v>0</v>
      </c>
      <c r="ED58" s="1">
        <v>0</v>
      </c>
      <c r="EE58" s="1">
        <v>0</v>
      </c>
      <c r="EF58" s="1">
        <v>0</v>
      </c>
      <c r="EG58" s="1">
        <v>0</v>
      </c>
      <c r="EH58" s="1">
        <v>0</v>
      </c>
      <c r="EI58" s="1">
        <v>0</v>
      </c>
      <c r="EJ58" s="1">
        <v>0</v>
      </c>
      <c r="EK58" s="1">
        <v>0</v>
      </c>
      <c r="EL58" s="1">
        <v>0</v>
      </c>
      <c r="EM58" s="1">
        <v>0</v>
      </c>
      <c r="EN58" s="1">
        <v>0</v>
      </c>
      <c r="EO58" s="1">
        <v>0</v>
      </c>
      <c r="EP58" s="1">
        <v>0</v>
      </c>
      <c r="EQ58" s="1">
        <v>0</v>
      </c>
      <c r="ER58" s="1">
        <v>0</v>
      </c>
      <c r="ES58" s="1">
        <v>0</v>
      </c>
      <c r="ET58" s="1">
        <v>0</v>
      </c>
      <c r="EU58" s="1">
        <v>0</v>
      </c>
      <c r="EV58" s="1">
        <v>0</v>
      </c>
      <c r="EW58" s="1">
        <v>0</v>
      </c>
      <c r="EX58" s="1">
        <v>0</v>
      </c>
      <c r="EY58" s="1">
        <v>0</v>
      </c>
      <c r="EZ58" s="1">
        <v>0</v>
      </c>
      <c r="FA58" s="1">
        <v>0</v>
      </c>
      <c r="FB58" s="1">
        <v>0</v>
      </c>
      <c r="FC58" s="1">
        <v>0</v>
      </c>
      <c r="FD58" s="1">
        <v>0</v>
      </c>
      <c r="FE58" s="1">
        <v>0</v>
      </c>
      <c r="FF58" s="1">
        <v>0</v>
      </c>
      <c r="FG58" s="1">
        <v>0</v>
      </c>
      <c r="FH58" s="1">
        <v>0</v>
      </c>
      <c r="FI58" s="1">
        <v>0</v>
      </c>
      <c r="FJ58" s="1">
        <v>0</v>
      </c>
      <c r="FK58" s="1">
        <v>0</v>
      </c>
      <c r="FL58" s="1">
        <v>0</v>
      </c>
      <c r="FM58" s="1">
        <v>0</v>
      </c>
      <c r="FN58" s="1">
        <v>0</v>
      </c>
      <c r="FO58" s="1">
        <v>0</v>
      </c>
      <c r="FP58" s="1">
        <v>0</v>
      </c>
      <c r="FQ58" s="1">
        <v>0</v>
      </c>
      <c r="FR58" s="1">
        <v>0</v>
      </c>
      <c r="FS58" s="1">
        <v>0</v>
      </c>
      <c r="FT58" s="1">
        <v>0</v>
      </c>
      <c r="FU58" s="1">
        <v>0</v>
      </c>
      <c r="FV58" s="1">
        <v>0</v>
      </c>
      <c r="FW58" s="1">
        <v>0</v>
      </c>
      <c r="FX58" s="1">
        <v>0</v>
      </c>
      <c r="FY58" s="1">
        <v>0</v>
      </c>
      <c r="FZ58" s="1">
        <v>0</v>
      </c>
      <c r="GA58" s="1">
        <v>11.009370613448091</v>
      </c>
      <c r="GB58" s="1">
        <v>0</v>
      </c>
      <c r="GC58" s="1">
        <v>0</v>
      </c>
      <c r="GD58" s="1">
        <v>0</v>
      </c>
      <c r="GE58" s="1">
        <v>0</v>
      </c>
      <c r="GF58" s="1">
        <v>0</v>
      </c>
      <c r="GG58" s="1">
        <v>0</v>
      </c>
      <c r="GH58" s="1">
        <v>0</v>
      </c>
      <c r="GI58" s="1">
        <v>0</v>
      </c>
      <c r="GJ58" s="1">
        <v>0</v>
      </c>
      <c r="GK58" s="1">
        <v>2.1695734861368705E-3</v>
      </c>
      <c r="GL58" s="1">
        <v>2.0535239851192157</v>
      </c>
      <c r="GM58" s="1">
        <v>18.253454077793705</v>
      </c>
      <c r="GN58" s="1">
        <v>0</v>
      </c>
      <c r="GO58" s="1">
        <v>0</v>
      </c>
      <c r="GP58" s="1">
        <v>0</v>
      </c>
      <c r="GQ58" s="1">
        <v>0</v>
      </c>
      <c r="GR58" s="1">
        <v>0</v>
      </c>
      <c r="GS58" s="1">
        <v>0</v>
      </c>
      <c r="GT58" s="1">
        <v>0</v>
      </c>
      <c r="GU58" s="1">
        <v>0</v>
      </c>
      <c r="GV58" s="1">
        <v>0</v>
      </c>
      <c r="GW58" s="1">
        <v>0</v>
      </c>
      <c r="GX58" s="1">
        <v>0</v>
      </c>
      <c r="GY58" s="1">
        <v>0</v>
      </c>
      <c r="GZ58" s="1">
        <v>0</v>
      </c>
      <c r="HA58" s="1">
        <v>0</v>
      </c>
      <c r="HB58" s="1">
        <v>0</v>
      </c>
      <c r="HC58" s="1">
        <v>0</v>
      </c>
      <c r="HD58" s="1">
        <v>0</v>
      </c>
      <c r="HE58" s="1">
        <v>0</v>
      </c>
      <c r="HF58" s="1">
        <v>0</v>
      </c>
      <c r="HG58" s="1">
        <v>0</v>
      </c>
      <c r="HH58" s="1">
        <v>0</v>
      </c>
      <c r="HI58" s="1">
        <v>0</v>
      </c>
      <c r="HJ58" s="1">
        <v>0</v>
      </c>
      <c r="HK58" s="1">
        <v>0</v>
      </c>
      <c r="HL58" s="1">
        <v>2.1097669492536396E-3</v>
      </c>
      <c r="HM58" s="1">
        <v>5.1081692106903415E-2</v>
      </c>
      <c r="HN58" s="1">
        <v>0.61947210266477404</v>
      </c>
      <c r="HO58" s="1">
        <v>0</v>
      </c>
      <c r="HP58" s="1">
        <v>0</v>
      </c>
      <c r="HQ58" s="1">
        <v>0</v>
      </c>
      <c r="HR58" s="1">
        <v>0</v>
      </c>
      <c r="HS58" s="1">
        <v>0</v>
      </c>
      <c r="HT58" s="1">
        <v>0</v>
      </c>
      <c r="HU58" s="1">
        <v>0</v>
      </c>
      <c r="HV58" s="1">
        <v>0</v>
      </c>
      <c r="HW58" s="1">
        <v>0</v>
      </c>
      <c r="HX58" s="1">
        <v>0</v>
      </c>
      <c r="HY58" s="1">
        <v>0</v>
      </c>
      <c r="HZ58" s="1">
        <v>0</v>
      </c>
      <c r="IA58" s="1">
        <v>0</v>
      </c>
      <c r="IB58" s="1">
        <v>0</v>
      </c>
      <c r="IC58" s="1">
        <v>0</v>
      </c>
      <c r="ID58" s="1">
        <v>0</v>
      </c>
      <c r="IE58" s="1">
        <v>0</v>
      </c>
      <c r="IF58" s="1">
        <v>0</v>
      </c>
      <c r="IG58" s="1">
        <v>0</v>
      </c>
      <c r="IH58" s="1">
        <v>0</v>
      </c>
      <c r="II58" s="1">
        <v>0</v>
      </c>
      <c r="IJ58" s="1">
        <v>0</v>
      </c>
      <c r="IK58" s="1">
        <v>0</v>
      </c>
      <c r="IL58" s="1">
        <v>0</v>
      </c>
      <c r="IM58" s="1">
        <v>0</v>
      </c>
      <c r="IN58" s="1">
        <v>0</v>
      </c>
      <c r="IO58" s="1">
        <v>0</v>
      </c>
      <c r="IP58" s="1">
        <v>0</v>
      </c>
      <c r="IQ58" s="1">
        <v>0</v>
      </c>
      <c r="IR58" s="1">
        <v>0</v>
      </c>
      <c r="IS58" s="1">
        <v>0</v>
      </c>
      <c r="IT58" s="1">
        <v>0</v>
      </c>
      <c r="IU58" s="1">
        <v>0</v>
      </c>
      <c r="IV58" s="1">
        <v>0</v>
      </c>
      <c r="IW58" s="1">
        <v>0</v>
      </c>
      <c r="IX58" s="1">
        <v>0</v>
      </c>
      <c r="IY58" s="1">
        <v>0</v>
      </c>
      <c r="IZ58" s="1">
        <v>0</v>
      </c>
      <c r="JA58" s="1">
        <v>0</v>
      </c>
      <c r="JB58" s="1">
        <v>0</v>
      </c>
      <c r="JC58" s="1">
        <v>0</v>
      </c>
      <c r="JD58" s="1">
        <v>0</v>
      </c>
      <c r="JE58" s="1">
        <v>0</v>
      </c>
      <c r="JF58" s="1">
        <v>0</v>
      </c>
      <c r="JG58" s="1">
        <v>0</v>
      </c>
      <c r="JH58" s="1">
        <v>0</v>
      </c>
      <c r="JI58" s="1">
        <v>0</v>
      </c>
      <c r="JJ58" s="1">
        <v>0</v>
      </c>
      <c r="JK58" s="1">
        <v>0</v>
      </c>
      <c r="JL58" s="1">
        <v>0</v>
      </c>
      <c r="JM58" s="1">
        <v>0</v>
      </c>
      <c r="JN58" s="1">
        <v>65.432494344220075</v>
      </c>
      <c r="JO58" s="1">
        <v>0.53130104622521135</v>
      </c>
      <c r="JP58" s="1">
        <v>12.782917521855392</v>
      </c>
      <c r="JQ58" s="1">
        <v>0.64704860298857647</v>
      </c>
      <c r="JR58" s="1">
        <v>1.9743071977653549E-2</v>
      </c>
      <c r="JS58" s="1">
        <v>3.5357831180141837</v>
      </c>
      <c r="JT58" s="1">
        <v>0.20617777481385216</v>
      </c>
      <c r="JU58" s="1">
        <v>2.5192398875825908</v>
      </c>
      <c r="JV58" s="1">
        <v>2.1449554630435567E-2</v>
      </c>
      <c r="JW58" s="1">
        <v>0</v>
      </c>
      <c r="JX58" s="1">
        <v>6.1175154196147572</v>
      </c>
      <c r="JY58" s="1">
        <v>2.6487305331701894</v>
      </c>
      <c r="JZ58" s="1">
        <v>3.5449193198054849</v>
      </c>
      <c r="KA58" s="1">
        <v>0.34882837651845999</v>
      </c>
      <c r="KB58" s="1">
        <v>1.6438514285831523</v>
      </c>
      <c r="KC58" s="1">
        <v>0</v>
      </c>
    </row>
    <row r="59" spans="1:306" s="6" customFormat="1" ht="11" customHeight="1">
      <c r="A59" s="6" t="s">
        <v>72</v>
      </c>
      <c r="C59" s="6">
        <v>905.14152170641353</v>
      </c>
      <c r="N59" s="6">
        <v>0</v>
      </c>
      <c r="O59" s="6">
        <v>0</v>
      </c>
      <c r="P59" s="6">
        <v>0</v>
      </c>
      <c r="Q59" s="6">
        <v>0</v>
      </c>
      <c r="R59" s="6">
        <v>0</v>
      </c>
      <c r="S59" s="6">
        <v>0</v>
      </c>
      <c r="T59" s="6">
        <v>0</v>
      </c>
      <c r="U59" s="6">
        <v>0</v>
      </c>
      <c r="V59" s="6">
        <v>0</v>
      </c>
      <c r="W59" s="6">
        <v>0</v>
      </c>
      <c r="X59" s="6">
        <v>0</v>
      </c>
      <c r="Y59" s="6">
        <v>7.9164516861966643</v>
      </c>
      <c r="Z59" s="6">
        <v>0</v>
      </c>
      <c r="AA59" s="6">
        <v>0</v>
      </c>
      <c r="AB59" s="6">
        <v>0</v>
      </c>
      <c r="AC59" s="6">
        <v>0</v>
      </c>
      <c r="AD59" s="6">
        <v>0</v>
      </c>
      <c r="AE59" s="6">
        <v>0</v>
      </c>
      <c r="AF59" s="6">
        <v>0</v>
      </c>
      <c r="AG59" s="6">
        <v>38.897072392410998</v>
      </c>
      <c r="AH59" s="6">
        <v>0</v>
      </c>
      <c r="AI59" s="6">
        <v>0</v>
      </c>
      <c r="AJ59" s="6">
        <v>0</v>
      </c>
      <c r="AK59" s="6">
        <v>0</v>
      </c>
      <c r="AL59" s="6">
        <v>0</v>
      </c>
      <c r="AM59" s="6">
        <v>0</v>
      </c>
      <c r="AN59" s="6">
        <v>0</v>
      </c>
      <c r="AO59" s="6">
        <v>0</v>
      </c>
      <c r="AP59" s="6">
        <v>0</v>
      </c>
      <c r="AQ59" s="6">
        <v>0</v>
      </c>
      <c r="AR59" s="6">
        <v>0</v>
      </c>
      <c r="AS59" s="6">
        <v>0</v>
      </c>
      <c r="AT59" s="6">
        <v>0</v>
      </c>
      <c r="AU59" s="6">
        <v>0</v>
      </c>
      <c r="AV59" s="6">
        <v>0</v>
      </c>
      <c r="AW59" s="6">
        <v>0</v>
      </c>
      <c r="AX59" s="6">
        <v>0</v>
      </c>
      <c r="AY59" s="6">
        <v>0</v>
      </c>
      <c r="AZ59" s="6">
        <v>7.2938275335029115</v>
      </c>
      <c r="BA59" s="6">
        <v>0</v>
      </c>
      <c r="BB59" s="6">
        <v>0</v>
      </c>
      <c r="BC59" s="6">
        <v>0</v>
      </c>
      <c r="BD59" s="6">
        <v>2.3509428597344</v>
      </c>
      <c r="BE59" s="6">
        <v>0.77421448808169824</v>
      </c>
      <c r="BF59" s="6">
        <v>0</v>
      </c>
      <c r="BG59" s="6">
        <v>0</v>
      </c>
      <c r="BH59" s="6">
        <v>0</v>
      </c>
      <c r="BI59" s="6">
        <v>0</v>
      </c>
      <c r="BJ59" s="6">
        <v>0</v>
      </c>
      <c r="BK59" s="6">
        <v>0</v>
      </c>
      <c r="BL59" s="6">
        <v>0</v>
      </c>
      <c r="BM59" s="6">
        <v>0</v>
      </c>
      <c r="BN59" s="6">
        <v>0</v>
      </c>
      <c r="BO59" s="6">
        <v>0</v>
      </c>
      <c r="BP59" s="6">
        <v>0</v>
      </c>
      <c r="BQ59" s="6">
        <v>0</v>
      </c>
      <c r="BR59" s="6">
        <v>0</v>
      </c>
      <c r="BS59" s="6">
        <v>0</v>
      </c>
      <c r="BT59" s="6">
        <v>0</v>
      </c>
      <c r="BU59" s="6">
        <v>0</v>
      </c>
      <c r="BV59" s="6">
        <v>0</v>
      </c>
      <c r="BW59" s="6">
        <v>0</v>
      </c>
      <c r="BX59" s="6">
        <v>0</v>
      </c>
      <c r="BY59" s="6">
        <v>0</v>
      </c>
      <c r="BZ59" s="6">
        <v>0</v>
      </c>
      <c r="KD59" s="6">
        <v>76.738416394657008</v>
      </c>
      <c r="KE59" s="6">
        <v>0.75518916377563072</v>
      </c>
      <c r="KF59" s="6">
        <v>8.9497036676564985</v>
      </c>
      <c r="KG59" s="6">
        <v>0.40067888362809512</v>
      </c>
      <c r="KH59" s="6">
        <v>0</v>
      </c>
      <c r="KI59" s="6">
        <v>1.1534360712617242</v>
      </c>
      <c r="KJ59" s="6">
        <v>0.11197384139212026</v>
      </c>
      <c r="KK59" s="6">
        <v>0.57553074742431265</v>
      </c>
      <c r="KL59" s="6">
        <v>0</v>
      </c>
      <c r="KM59" s="6">
        <v>0</v>
      </c>
      <c r="KN59" s="6">
        <v>2.8499017837046901</v>
      </c>
      <c r="KO59" s="6">
        <v>3.223857168718157</v>
      </c>
      <c r="KP59" s="6">
        <v>3.9468084833860906</v>
      </c>
      <c r="KQ59" s="6">
        <v>0.12941198592880937</v>
      </c>
      <c r="KR59" s="6">
        <v>1.1650918084668562</v>
      </c>
      <c r="KS59" s="6">
        <v>0</v>
      </c>
      <c r="KT59" s="6">
        <v>0.1</v>
      </c>
    </row>
    <row r="60" spans="1:306" ht="11" customHeight="1">
      <c r="A60" s="1" t="s">
        <v>92</v>
      </c>
      <c r="B60" s="1">
        <v>1059.2637506706897</v>
      </c>
      <c r="D60" s="1">
        <v>142.93434996181432</v>
      </c>
      <c r="CA60" s="1">
        <v>0</v>
      </c>
      <c r="CB60" s="1">
        <v>0</v>
      </c>
      <c r="CC60" s="1">
        <v>0</v>
      </c>
      <c r="CD60" s="1">
        <v>0</v>
      </c>
      <c r="CE60" s="1">
        <v>0</v>
      </c>
      <c r="CF60" s="1">
        <v>0</v>
      </c>
      <c r="CG60" s="1">
        <v>0</v>
      </c>
      <c r="CH60" s="1">
        <v>0</v>
      </c>
      <c r="CI60" s="1">
        <v>0</v>
      </c>
      <c r="CJ60" s="1">
        <v>0</v>
      </c>
      <c r="CK60" s="1">
        <v>0</v>
      </c>
      <c r="CL60" s="1">
        <v>0</v>
      </c>
      <c r="CM60" s="1">
        <v>0</v>
      </c>
      <c r="CN60" s="1">
        <v>0</v>
      </c>
      <c r="CO60" s="1">
        <v>0</v>
      </c>
      <c r="CP60" s="1">
        <v>0</v>
      </c>
      <c r="CQ60" s="1">
        <v>0</v>
      </c>
      <c r="CR60" s="1">
        <v>0</v>
      </c>
      <c r="CS60" s="1">
        <v>0</v>
      </c>
      <c r="CT60" s="1">
        <v>0</v>
      </c>
      <c r="CU60" s="1">
        <v>0</v>
      </c>
      <c r="CV60" s="1">
        <v>0</v>
      </c>
      <c r="CW60" s="1">
        <v>0</v>
      </c>
      <c r="CX60" s="1">
        <v>0</v>
      </c>
      <c r="CY60" s="1">
        <v>0</v>
      </c>
      <c r="CZ60" s="1">
        <v>0</v>
      </c>
      <c r="DA60" s="1">
        <v>0</v>
      </c>
      <c r="DB60" s="1">
        <v>0</v>
      </c>
      <c r="DC60" s="1">
        <v>0</v>
      </c>
      <c r="DD60" s="1">
        <v>0</v>
      </c>
      <c r="DE60" s="1">
        <v>0</v>
      </c>
      <c r="DF60" s="1">
        <v>0</v>
      </c>
      <c r="DG60" s="1">
        <v>0</v>
      </c>
      <c r="DH60" s="1">
        <v>0</v>
      </c>
      <c r="DI60" s="1">
        <v>0</v>
      </c>
      <c r="DJ60" s="1">
        <v>0</v>
      </c>
      <c r="DK60" s="1">
        <v>0</v>
      </c>
      <c r="DL60" s="1">
        <v>0</v>
      </c>
      <c r="DM60" s="1">
        <v>0</v>
      </c>
      <c r="DN60" s="1">
        <v>0</v>
      </c>
      <c r="DO60" s="1">
        <v>0</v>
      </c>
      <c r="DP60" s="1">
        <v>0</v>
      </c>
      <c r="DQ60" s="1">
        <v>0</v>
      </c>
      <c r="DR60" s="1">
        <v>0</v>
      </c>
      <c r="DS60" s="1">
        <v>0</v>
      </c>
      <c r="DT60" s="1">
        <v>0</v>
      </c>
      <c r="DU60" s="1">
        <v>0</v>
      </c>
      <c r="DV60" s="1">
        <v>0</v>
      </c>
      <c r="DW60" s="1">
        <v>0</v>
      </c>
      <c r="DX60" s="1">
        <v>0</v>
      </c>
      <c r="DY60" s="1">
        <v>0</v>
      </c>
      <c r="DZ60" s="1">
        <v>0</v>
      </c>
      <c r="EA60" s="1">
        <v>0</v>
      </c>
      <c r="EB60" s="1">
        <v>0</v>
      </c>
      <c r="EC60" s="1">
        <v>0</v>
      </c>
      <c r="ED60" s="1">
        <v>0</v>
      </c>
      <c r="EE60" s="1">
        <v>0</v>
      </c>
      <c r="EF60" s="1">
        <v>0</v>
      </c>
      <c r="EG60" s="1">
        <v>0</v>
      </c>
      <c r="EH60" s="1">
        <v>0</v>
      </c>
      <c r="EI60" s="1">
        <v>0</v>
      </c>
      <c r="EJ60" s="1">
        <v>0</v>
      </c>
      <c r="EK60" s="1">
        <v>0</v>
      </c>
      <c r="EL60" s="1">
        <v>0</v>
      </c>
      <c r="EM60" s="1">
        <v>0</v>
      </c>
      <c r="EN60" s="1">
        <v>0</v>
      </c>
      <c r="EO60" s="1">
        <v>0</v>
      </c>
      <c r="EP60" s="1">
        <v>0</v>
      </c>
      <c r="EQ60" s="1">
        <v>0</v>
      </c>
      <c r="ER60" s="1">
        <v>0</v>
      </c>
      <c r="ES60" s="1">
        <v>0</v>
      </c>
      <c r="ET60" s="1">
        <v>0</v>
      </c>
      <c r="EU60" s="1">
        <v>0</v>
      </c>
      <c r="EV60" s="1">
        <v>0</v>
      </c>
      <c r="EW60" s="1">
        <v>0</v>
      </c>
      <c r="EX60" s="1">
        <v>0</v>
      </c>
      <c r="EY60" s="1">
        <v>0</v>
      </c>
      <c r="EZ60" s="1">
        <v>0</v>
      </c>
      <c r="FA60" s="1">
        <v>0</v>
      </c>
      <c r="FB60" s="1">
        <v>0</v>
      </c>
      <c r="FC60" s="1">
        <v>0</v>
      </c>
      <c r="FD60" s="1">
        <v>0</v>
      </c>
      <c r="FE60" s="1">
        <v>0</v>
      </c>
      <c r="FF60" s="1">
        <v>0</v>
      </c>
      <c r="FG60" s="1">
        <v>0</v>
      </c>
      <c r="FH60" s="1">
        <v>0</v>
      </c>
      <c r="FI60" s="1">
        <v>0</v>
      </c>
      <c r="FJ60" s="1">
        <v>0</v>
      </c>
      <c r="FK60" s="1">
        <v>0</v>
      </c>
      <c r="FL60" s="1">
        <v>0</v>
      </c>
      <c r="FM60" s="1">
        <v>0</v>
      </c>
      <c r="FN60" s="1">
        <v>0</v>
      </c>
      <c r="FO60" s="1">
        <v>0</v>
      </c>
      <c r="FP60" s="1">
        <v>0</v>
      </c>
      <c r="FQ60" s="1">
        <v>0</v>
      </c>
      <c r="FR60" s="1">
        <v>0</v>
      </c>
      <c r="FS60" s="1">
        <v>0</v>
      </c>
      <c r="FT60" s="1">
        <v>0</v>
      </c>
      <c r="FU60" s="1">
        <v>0</v>
      </c>
      <c r="FV60" s="1">
        <v>0</v>
      </c>
      <c r="FW60" s="1">
        <v>0</v>
      </c>
      <c r="FX60" s="1">
        <v>0</v>
      </c>
      <c r="FY60" s="1">
        <v>0</v>
      </c>
      <c r="FZ60" s="1">
        <v>0</v>
      </c>
      <c r="GA60" s="1">
        <v>11.009370613448091</v>
      </c>
      <c r="GB60" s="1">
        <v>0</v>
      </c>
      <c r="GC60" s="1">
        <v>0</v>
      </c>
      <c r="GD60" s="1">
        <v>0</v>
      </c>
      <c r="GE60" s="1">
        <v>0</v>
      </c>
      <c r="GF60" s="1">
        <v>0</v>
      </c>
      <c r="GG60" s="1">
        <v>0</v>
      </c>
      <c r="GH60" s="1">
        <v>0</v>
      </c>
      <c r="GI60" s="1">
        <v>0</v>
      </c>
      <c r="GJ60" s="1">
        <v>0</v>
      </c>
      <c r="GK60" s="1">
        <v>0</v>
      </c>
      <c r="GL60" s="1">
        <v>0</v>
      </c>
      <c r="GM60" s="1">
        <v>18.253454077793705</v>
      </c>
      <c r="GN60" s="1">
        <v>0</v>
      </c>
      <c r="GO60" s="1">
        <v>0</v>
      </c>
      <c r="GP60" s="1">
        <v>0</v>
      </c>
      <c r="GQ60" s="1">
        <v>0</v>
      </c>
      <c r="GR60" s="1">
        <v>0</v>
      </c>
      <c r="GS60" s="1">
        <v>0</v>
      </c>
      <c r="GT60" s="1">
        <v>0</v>
      </c>
      <c r="GU60" s="1">
        <v>0</v>
      </c>
      <c r="GV60" s="1">
        <v>0</v>
      </c>
      <c r="GW60" s="1">
        <v>0</v>
      </c>
      <c r="GX60" s="1">
        <v>0</v>
      </c>
      <c r="GY60" s="1">
        <v>0</v>
      </c>
      <c r="GZ60" s="1">
        <v>0</v>
      </c>
      <c r="HA60" s="1">
        <v>0</v>
      </c>
      <c r="HB60" s="1">
        <v>0</v>
      </c>
      <c r="HC60" s="1">
        <v>0</v>
      </c>
      <c r="HD60" s="1">
        <v>0</v>
      </c>
      <c r="HE60" s="1">
        <v>0</v>
      </c>
      <c r="HF60" s="1">
        <v>0</v>
      </c>
      <c r="HG60" s="1">
        <v>0</v>
      </c>
      <c r="HH60" s="1">
        <v>0</v>
      </c>
      <c r="HI60" s="1">
        <v>0</v>
      </c>
      <c r="HJ60" s="1">
        <v>0</v>
      </c>
      <c r="HK60" s="1">
        <v>0</v>
      </c>
      <c r="HL60" s="1">
        <v>0</v>
      </c>
      <c r="HM60" s="1">
        <v>0</v>
      </c>
      <c r="HN60" s="1">
        <v>0.61947210266477404</v>
      </c>
      <c r="HO60" s="1">
        <v>0</v>
      </c>
      <c r="HP60" s="1">
        <v>0</v>
      </c>
      <c r="HQ60" s="1">
        <v>0</v>
      </c>
      <c r="HR60" s="1">
        <v>0</v>
      </c>
      <c r="HS60" s="1">
        <v>0</v>
      </c>
      <c r="HT60" s="1">
        <v>0</v>
      </c>
      <c r="HU60" s="1">
        <v>0</v>
      </c>
      <c r="HV60" s="1">
        <v>0</v>
      </c>
      <c r="HW60" s="1">
        <v>0</v>
      </c>
      <c r="HX60" s="1">
        <v>0</v>
      </c>
      <c r="HY60" s="1">
        <v>0</v>
      </c>
      <c r="HZ60" s="1">
        <v>0</v>
      </c>
      <c r="IA60" s="1">
        <v>0</v>
      </c>
      <c r="IB60" s="1">
        <v>0</v>
      </c>
      <c r="IC60" s="1">
        <v>0</v>
      </c>
      <c r="ID60" s="1">
        <v>0</v>
      </c>
      <c r="IE60" s="1">
        <v>0</v>
      </c>
      <c r="IF60" s="1">
        <v>0</v>
      </c>
      <c r="IG60" s="1">
        <v>0</v>
      </c>
      <c r="IH60" s="1">
        <v>0</v>
      </c>
      <c r="II60" s="1">
        <v>0</v>
      </c>
      <c r="IJ60" s="1">
        <v>0</v>
      </c>
      <c r="IK60" s="1">
        <v>0</v>
      </c>
      <c r="IL60" s="1">
        <v>0</v>
      </c>
      <c r="IM60" s="1">
        <v>0</v>
      </c>
      <c r="IN60" s="1">
        <v>0</v>
      </c>
      <c r="IO60" s="1">
        <v>0</v>
      </c>
      <c r="IP60" s="1">
        <v>0</v>
      </c>
      <c r="IQ60" s="1">
        <v>0</v>
      </c>
      <c r="IR60" s="1">
        <v>0</v>
      </c>
      <c r="IS60" s="1">
        <v>0</v>
      </c>
      <c r="IT60" s="1">
        <v>0</v>
      </c>
      <c r="IU60" s="1">
        <v>0</v>
      </c>
      <c r="IV60" s="1">
        <v>0</v>
      </c>
      <c r="IW60" s="1">
        <v>0</v>
      </c>
      <c r="IX60" s="1">
        <v>0</v>
      </c>
      <c r="IY60" s="1">
        <v>0</v>
      </c>
      <c r="IZ60" s="1">
        <v>0</v>
      </c>
      <c r="JA60" s="1">
        <v>0</v>
      </c>
      <c r="JB60" s="1">
        <v>0</v>
      </c>
      <c r="JC60" s="1">
        <v>0</v>
      </c>
      <c r="JD60" s="1">
        <v>0</v>
      </c>
      <c r="JE60" s="1">
        <v>0</v>
      </c>
      <c r="JF60" s="1">
        <v>0</v>
      </c>
      <c r="JG60" s="1">
        <v>0</v>
      </c>
      <c r="JH60" s="1">
        <v>0</v>
      </c>
      <c r="JI60" s="1">
        <v>0</v>
      </c>
      <c r="JJ60" s="1">
        <v>0</v>
      </c>
      <c r="JK60" s="1">
        <v>0</v>
      </c>
      <c r="JL60" s="1">
        <v>0</v>
      </c>
      <c r="JM60" s="1">
        <v>0</v>
      </c>
      <c r="JN60" s="1">
        <v>65.787804141256601</v>
      </c>
      <c r="JO60" s="1">
        <v>0.53838374204223005</v>
      </c>
      <c r="JP60" s="1">
        <v>12.661806792812785</v>
      </c>
      <c r="JQ60" s="1">
        <v>0.63982599744465352</v>
      </c>
      <c r="JR60" s="1">
        <v>1.9429443070287145E-2</v>
      </c>
      <c r="JS60" s="1">
        <v>3.4611835173156433</v>
      </c>
      <c r="JT60" s="1">
        <v>0.20320161342618695</v>
      </c>
      <c r="JU60" s="1">
        <v>2.4583723768114756</v>
      </c>
      <c r="JV60" s="1">
        <v>2.0772667516385703E-2</v>
      </c>
      <c r="JW60" s="1">
        <v>0</v>
      </c>
      <c r="JX60" s="1">
        <v>6.0143438304698646</v>
      </c>
      <c r="JY60" s="1">
        <v>2.6667836462734607</v>
      </c>
      <c r="JZ60" s="1">
        <v>3.5574836377682542</v>
      </c>
      <c r="KA60" s="1">
        <v>0.34190034299601257</v>
      </c>
      <c r="KB60" s="1">
        <v>1.6287082507961328</v>
      </c>
      <c r="KC60" s="1">
        <v>0</v>
      </c>
    </row>
    <row r="61" spans="1:306" ht="11" customHeight="1">
      <c r="A61" s="1" t="s">
        <v>98</v>
      </c>
      <c r="C61" s="1">
        <v>905.14152170641353</v>
      </c>
      <c r="E61" s="1">
        <v>127.18335324427946</v>
      </c>
      <c r="F61" s="1">
        <v>4.5063233881998794</v>
      </c>
      <c r="G61" s="1">
        <v>72.816646755720413</v>
      </c>
      <c r="H61" s="1">
        <v>12.718335324427947</v>
      </c>
      <c r="I61" s="1">
        <v>114.46501791985152</v>
      </c>
      <c r="N61" s="1">
        <v>0</v>
      </c>
      <c r="O61" s="1">
        <v>0</v>
      </c>
      <c r="P61" s="1">
        <v>0</v>
      </c>
      <c r="Q61" s="1">
        <v>0</v>
      </c>
      <c r="R61" s="1">
        <v>0</v>
      </c>
      <c r="S61" s="1">
        <v>0</v>
      </c>
      <c r="T61" s="1">
        <v>0</v>
      </c>
      <c r="U61" s="1">
        <v>0</v>
      </c>
      <c r="V61" s="1">
        <v>0</v>
      </c>
      <c r="W61" s="1">
        <v>0</v>
      </c>
      <c r="X61" s="1">
        <v>0</v>
      </c>
      <c r="Y61" s="1">
        <v>7.9164516861966643</v>
      </c>
      <c r="Z61" s="1">
        <v>0</v>
      </c>
      <c r="AA61" s="1">
        <v>0</v>
      </c>
      <c r="AB61" s="1">
        <v>0</v>
      </c>
      <c r="AC61" s="1">
        <v>0</v>
      </c>
      <c r="AD61" s="1">
        <v>0</v>
      </c>
      <c r="AE61" s="1">
        <v>0</v>
      </c>
      <c r="AF61" s="1">
        <v>0</v>
      </c>
      <c r="AG61" s="1">
        <v>38.897072392410998</v>
      </c>
      <c r="AH61" s="1">
        <v>0</v>
      </c>
      <c r="AI61" s="1">
        <v>0</v>
      </c>
      <c r="AJ61" s="1">
        <v>0</v>
      </c>
      <c r="AK61" s="1">
        <v>0</v>
      </c>
      <c r="AL61" s="1">
        <v>0</v>
      </c>
      <c r="AM61" s="1">
        <v>0</v>
      </c>
      <c r="AN61" s="1">
        <v>0</v>
      </c>
      <c r="AO61" s="1">
        <v>0</v>
      </c>
      <c r="AP61" s="1">
        <v>0</v>
      </c>
      <c r="AQ61" s="1">
        <v>0</v>
      </c>
      <c r="AR61" s="1">
        <v>0</v>
      </c>
      <c r="AS61" s="1">
        <v>0</v>
      </c>
      <c r="AT61" s="1">
        <v>0</v>
      </c>
      <c r="AU61" s="1">
        <v>0</v>
      </c>
      <c r="AV61" s="1">
        <v>0</v>
      </c>
      <c r="AW61" s="1">
        <v>0</v>
      </c>
      <c r="AX61" s="1">
        <v>0</v>
      </c>
      <c r="AY61" s="1">
        <v>0</v>
      </c>
      <c r="AZ61" s="1">
        <v>7.2938275335029115</v>
      </c>
      <c r="BA61" s="1">
        <v>0</v>
      </c>
      <c r="BB61" s="1">
        <v>0</v>
      </c>
      <c r="BC61" s="1">
        <v>0</v>
      </c>
      <c r="BD61" s="1">
        <v>2.3509428597344</v>
      </c>
      <c r="BE61" s="1">
        <v>0.77421448808169824</v>
      </c>
      <c r="BF61" s="1">
        <v>0</v>
      </c>
      <c r="BG61" s="1">
        <v>0</v>
      </c>
      <c r="BH61" s="1">
        <v>0</v>
      </c>
      <c r="BI61" s="1">
        <v>0</v>
      </c>
      <c r="BJ61" s="1">
        <v>0</v>
      </c>
      <c r="BK61" s="1">
        <v>0</v>
      </c>
      <c r="BL61" s="1">
        <v>0</v>
      </c>
      <c r="BM61" s="1">
        <v>0</v>
      </c>
      <c r="BN61" s="1">
        <v>0</v>
      </c>
      <c r="BO61" s="1">
        <v>0</v>
      </c>
      <c r="BP61" s="1">
        <v>0</v>
      </c>
      <c r="BQ61" s="1">
        <v>0</v>
      </c>
      <c r="BR61" s="1">
        <v>0</v>
      </c>
      <c r="BS61" s="1">
        <v>0</v>
      </c>
      <c r="BT61" s="1">
        <v>0</v>
      </c>
      <c r="BU61" s="1">
        <v>0</v>
      </c>
      <c r="BV61" s="1">
        <v>0</v>
      </c>
      <c r="BW61" s="1">
        <v>0</v>
      </c>
      <c r="BX61" s="1">
        <v>0</v>
      </c>
      <c r="BY61" s="1">
        <v>0</v>
      </c>
      <c r="BZ61" s="1">
        <v>0</v>
      </c>
      <c r="KD61" s="1">
        <v>76.738416394657051</v>
      </c>
      <c r="KE61" s="1">
        <v>0.75518916377563017</v>
      </c>
      <c r="KF61" s="1">
        <v>8.9497036676564647</v>
      </c>
      <c r="KG61" s="1">
        <v>0.40067888362808951</v>
      </c>
      <c r="KH61" s="1">
        <v>0</v>
      </c>
      <c r="KI61" s="1">
        <v>1.1534360712617833</v>
      </c>
      <c r="KJ61" s="1">
        <v>0.11197384139211977</v>
      </c>
      <c r="KK61" s="1">
        <v>0.57553074742430987</v>
      </c>
      <c r="KL61" s="1">
        <v>0</v>
      </c>
      <c r="KM61" s="1">
        <v>0</v>
      </c>
      <c r="KN61" s="1">
        <v>2.8499017837046661</v>
      </c>
      <c r="KO61" s="1">
        <v>3.2238571687181414</v>
      </c>
      <c r="KP61" s="1">
        <v>3.9468084833860733</v>
      </c>
      <c r="KQ61" s="1">
        <v>0.12941198592880929</v>
      </c>
      <c r="KR61" s="1">
        <v>1.1650918084668507</v>
      </c>
      <c r="KS61" s="1">
        <v>0</v>
      </c>
      <c r="KT61" s="1">
        <v>0.1</v>
      </c>
    </row>
    <row r="62" spans="1:306" ht="11" customHeight="1">
      <c r="A62" s="1" t="s">
        <v>104</v>
      </c>
      <c r="B62" s="1">
        <v>1055.1933816709698</v>
      </c>
      <c r="D62" s="1">
        <v>142.6763410649101</v>
      </c>
      <c r="CA62" s="1">
        <v>0</v>
      </c>
      <c r="CB62" s="1">
        <v>0</v>
      </c>
      <c r="CC62" s="1">
        <v>0</v>
      </c>
      <c r="CD62" s="1">
        <v>0</v>
      </c>
      <c r="CE62" s="1">
        <v>0</v>
      </c>
      <c r="CF62" s="1">
        <v>0</v>
      </c>
      <c r="CG62" s="1">
        <v>0</v>
      </c>
      <c r="CH62" s="1">
        <v>0</v>
      </c>
      <c r="CI62" s="1">
        <v>0</v>
      </c>
      <c r="CJ62" s="1">
        <v>0</v>
      </c>
      <c r="CK62" s="1">
        <v>0</v>
      </c>
      <c r="CL62" s="1">
        <v>0</v>
      </c>
      <c r="CM62" s="1">
        <v>0</v>
      </c>
      <c r="CN62" s="1">
        <v>0</v>
      </c>
      <c r="CO62" s="1">
        <v>0</v>
      </c>
      <c r="CP62" s="1">
        <v>0</v>
      </c>
      <c r="CQ62" s="1">
        <v>0</v>
      </c>
      <c r="CR62" s="1">
        <v>0</v>
      </c>
      <c r="CS62" s="1">
        <v>0</v>
      </c>
      <c r="CT62" s="1">
        <v>0</v>
      </c>
      <c r="CU62" s="1">
        <v>0</v>
      </c>
      <c r="CV62" s="1">
        <v>0</v>
      </c>
      <c r="CW62" s="1">
        <v>0</v>
      </c>
      <c r="CX62" s="1">
        <v>0</v>
      </c>
      <c r="CY62" s="1">
        <v>0</v>
      </c>
      <c r="CZ62" s="1">
        <v>0</v>
      </c>
      <c r="DA62" s="1">
        <v>0</v>
      </c>
      <c r="DB62" s="1">
        <v>0</v>
      </c>
      <c r="DC62" s="1">
        <v>0</v>
      </c>
      <c r="DD62" s="1">
        <v>0</v>
      </c>
      <c r="DE62" s="1">
        <v>0</v>
      </c>
      <c r="DF62" s="1">
        <v>0</v>
      </c>
      <c r="DG62" s="1">
        <v>0</v>
      </c>
      <c r="DH62" s="1">
        <v>0</v>
      </c>
      <c r="DI62" s="1">
        <v>0</v>
      </c>
      <c r="DJ62" s="1">
        <v>0</v>
      </c>
      <c r="DK62" s="1">
        <v>0</v>
      </c>
      <c r="DL62" s="1">
        <v>0</v>
      </c>
      <c r="DM62" s="1">
        <v>0</v>
      </c>
      <c r="DN62" s="1">
        <v>0</v>
      </c>
      <c r="DO62" s="1">
        <v>0</v>
      </c>
      <c r="DP62" s="1">
        <v>0</v>
      </c>
      <c r="DQ62" s="1">
        <v>0</v>
      </c>
      <c r="DR62" s="1">
        <v>0</v>
      </c>
      <c r="DS62" s="1">
        <v>0</v>
      </c>
      <c r="DT62" s="1">
        <v>0</v>
      </c>
      <c r="DU62" s="1">
        <v>0</v>
      </c>
      <c r="DV62" s="1">
        <v>0</v>
      </c>
      <c r="DW62" s="1">
        <v>0</v>
      </c>
      <c r="DX62" s="1">
        <v>0</v>
      </c>
      <c r="DY62" s="1">
        <v>0</v>
      </c>
      <c r="DZ62" s="1">
        <v>0</v>
      </c>
      <c r="EA62" s="1">
        <v>0</v>
      </c>
      <c r="EB62" s="1">
        <v>0</v>
      </c>
      <c r="EC62" s="1">
        <v>0</v>
      </c>
      <c r="ED62" s="1">
        <v>0</v>
      </c>
      <c r="EE62" s="1">
        <v>0</v>
      </c>
      <c r="EF62" s="1">
        <v>0</v>
      </c>
      <c r="EG62" s="1">
        <v>0</v>
      </c>
      <c r="EH62" s="1">
        <v>0</v>
      </c>
      <c r="EI62" s="1">
        <v>0</v>
      </c>
      <c r="EJ62" s="1">
        <v>0</v>
      </c>
      <c r="EK62" s="1">
        <v>0</v>
      </c>
      <c r="EL62" s="1">
        <v>0</v>
      </c>
      <c r="EM62" s="1">
        <v>0</v>
      </c>
      <c r="EN62" s="1">
        <v>0</v>
      </c>
      <c r="EO62" s="1">
        <v>0</v>
      </c>
      <c r="EP62" s="1">
        <v>0</v>
      </c>
      <c r="EQ62" s="1">
        <v>0</v>
      </c>
      <c r="ER62" s="1">
        <v>0</v>
      </c>
      <c r="ES62" s="1">
        <v>0</v>
      </c>
      <c r="ET62" s="1">
        <v>0</v>
      </c>
      <c r="EU62" s="1">
        <v>0</v>
      </c>
      <c r="EV62" s="1">
        <v>0</v>
      </c>
      <c r="EW62" s="1">
        <v>0</v>
      </c>
      <c r="EX62" s="1">
        <v>0</v>
      </c>
      <c r="EY62" s="1">
        <v>0</v>
      </c>
      <c r="EZ62" s="1">
        <v>0</v>
      </c>
      <c r="FA62" s="1">
        <v>0</v>
      </c>
      <c r="FB62" s="1">
        <v>0</v>
      </c>
      <c r="FC62" s="1">
        <v>0</v>
      </c>
      <c r="FD62" s="1">
        <v>0</v>
      </c>
      <c r="FE62" s="1">
        <v>0</v>
      </c>
      <c r="FF62" s="1">
        <v>0</v>
      </c>
      <c r="FG62" s="1">
        <v>0</v>
      </c>
      <c r="FH62" s="1">
        <v>0</v>
      </c>
      <c r="FI62" s="1">
        <v>0</v>
      </c>
      <c r="FJ62" s="1">
        <v>0</v>
      </c>
      <c r="FK62" s="1">
        <v>0</v>
      </c>
      <c r="FL62" s="1">
        <v>0</v>
      </c>
      <c r="FM62" s="1">
        <v>0</v>
      </c>
      <c r="FN62" s="1">
        <v>0</v>
      </c>
      <c r="FO62" s="1">
        <v>0</v>
      </c>
      <c r="FP62" s="1">
        <v>0</v>
      </c>
      <c r="FQ62" s="1">
        <v>0</v>
      </c>
      <c r="FR62" s="1">
        <v>0</v>
      </c>
      <c r="FS62" s="1">
        <v>0</v>
      </c>
      <c r="FT62" s="1">
        <v>0</v>
      </c>
      <c r="FU62" s="1">
        <v>0</v>
      </c>
      <c r="FV62" s="1">
        <v>0</v>
      </c>
      <c r="FW62" s="1">
        <v>0</v>
      </c>
      <c r="FX62" s="1">
        <v>0</v>
      </c>
      <c r="FY62" s="1">
        <v>0</v>
      </c>
      <c r="FZ62" s="1">
        <v>0</v>
      </c>
      <c r="GA62" s="1">
        <v>11.009370613448091</v>
      </c>
      <c r="GB62" s="1">
        <v>0</v>
      </c>
      <c r="GC62" s="1">
        <v>0</v>
      </c>
      <c r="GD62" s="1">
        <v>0</v>
      </c>
      <c r="GE62" s="1">
        <v>0</v>
      </c>
      <c r="GF62" s="1">
        <v>0</v>
      </c>
      <c r="GG62" s="1">
        <v>0</v>
      </c>
      <c r="GH62" s="1">
        <v>0</v>
      </c>
      <c r="GI62" s="1">
        <v>0</v>
      </c>
      <c r="GJ62" s="1">
        <v>0</v>
      </c>
      <c r="GK62" s="1">
        <v>0.25327691329224522</v>
      </c>
      <c r="GL62" s="1">
        <v>0</v>
      </c>
      <c r="GM62" s="1">
        <v>18.253454077793705</v>
      </c>
      <c r="GN62" s="1">
        <v>0</v>
      </c>
      <c r="GO62" s="1">
        <v>0</v>
      </c>
      <c r="GP62" s="1">
        <v>0</v>
      </c>
      <c r="GQ62" s="1">
        <v>0</v>
      </c>
      <c r="GR62" s="1">
        <v>0</v>
      </c>
      <c r="GS62" s="1">
        <v>0</v>
      </c>
      <c r="GT62" s="1">
        <v>0</v>
      </c>
      <c r="GU62" s="1">
        <v>0</v>
      </c>
      <c r="GV62" s="1">
        <v>0</v>
      </c>
      <c r="GW62" s="1">
        <v>0</v>
      </c>
      <c r="GX62" s="1">
        <v>0</v>
      </c>
      <c r="GY62" s="1">
        <v>0</v>
      </c>
      <c r="GZ62" s="1">
        <v>0</v>
      </c>
      <c r="HA62" s="1">
        <v>0</v>
      </c>
      <c r="HB62" s="1">
        <v>0</v>
      </c>
      <c r="HC62" s="1">
        <v>0</v>
      </c>
      <c r="HD62" s="1">
        <v>0</v>
      </c>
      <c r="HE62" s="1">
        <v>0</v>
      </c>
      <c r="HF62" s="1">
        <v>0</v>
      </c>
      <c r="HG62" s="1">
        <v>0</v>
      </c>
      <c r="HH62" s="1">
        <v>0</v>
      </c>
      <c r="HI62" s="1">
        <v>0</v>
      </c>
      <c r="HJ62" s="1">
        <v>0</v>
      </c>
      <c r="HK62" s="1">
        <v>0</v>
      </c>
      <c r="HL62" s="1">
        <v>4.7319836119936436E-3</v>
      </c>
      <c r="HM62" s="1">
        <v>0</v>
      </c>
      <c r="HN62" s="1">
        <v>0.61947210266477404</v>
      </c>
      <c r="HO62" s="1">
        <v>0</v>
      </c>
      <c r="HP62" s="1">
        <v>0</v>
      </c>
      <c r="HQ62" s="1">
        <v>0</v>
      </c>
      <c r="HR62" s="1">
        <v>0</v>
      </c>
      <c r="HS62" s="1">
        <v>0</v>
      </c>
      <c r="HT62" s="1">
        <v>0</v>
      </c>
      <c r="HU62" s="1">
        <v>0</v>
      </c>
      <c r="HV62" s="1">
        <v>0</v>
      </c>
      <c r="HW62" s="1">
        <v>0</v>
      </c>
      <c r="HX62" s="1">
        <v>0</v>
      </c>
      <c r="HY62" s="1">
        <v>0</v>
      </c>
      <c r="HZ62" s="1">
        <v>0</v>
      </c>
      <c r="IA62" s="1">
        <v>0</v>
      </c>
      <c r="IB62" s="1">
        <v>0</v>
      </c>
      <c r="IC62" s="1">
        <v>0</v>
      </c>
      <c r="ID62" s="1">
        <v>0</v>
      </c>
      <c r="IE62" s="1">
        <v>0</v>
      </c>
      <c r="IF62" s="1">
        <v>0</v>
      </c>
      <c r="IG62" s="1">
        <v>0</v>
      </c>
      <c r="IH62" s="1">
        <v>0</v>
      </c>
      <c r="II62" s="1">
        <v>0</v>
      </c>
      <c r="IJ62" s="1">
        <v>0</v>
      </c>
      <c r="IK62" s="1">
        <v>0</v>
      </c>
      <c r="IL62" s="1">
        <v>0</v>
      </c>
      <c r="IM62" s="1">
        <v>0</v>
      </c>
      <c r="IN62" s="1">
        <v>0</v>
      </c>
      <c r="IO62" s="1">
        <v>0</v>
      </c>
      <c r="IP62" s="1">
        <v>0</v>
      </c>
      <c r="IQ62" s="1">
        <v>0</v>
      </c>
      <c r="IR62" s="1">
        <v>0</v>
      </c>
      <c r="IS62" s="1">
        <v>0</v>
      </c>
      <c r="IT62" s="1">
        <v>0</v>
      </c>
      <c r="IU62" s="1">
        <v>0</v>
      </c>
      <c r="IV62" s="1">
        <v>0</v>
      </c>
      <c r="IW62" s="1">
        <v>0</v>
      </c>
      <c r="IX62" s="1">
        <v>0</v>
      </c>
      <c r="IY62" s="1">
        <v>0</v>
      </c>
      <c r="IZ62" s="1">
        <v>0</v>
      </c>
      <c r="JA62" s="1">
        <v>0</v>
      </c>
      <c r="JB62" s="1">
        <v>0</v>
      </c>
      <c r="JC62" s="1">
        <v>0</v>
      </c>
      <c r="JD62" s="1">
        <v>0</v>
      </c>
      <c r="JE62" s="1">
        <v>0</v>
      </c>
      <c r="JF62" s="1">
        <v>0</v>
      </c>
      <c r="JG62" s="1">
        <v>0</v>
      </c>
      <c r="JH62" s="1">
        <v>0</v>
      </c>
      <c r="JI62" s="1">
        <v>0</v>
      </c>
      <c r="JJ62" s="1">
        <v>0</v>
      </c>
      <c r="JK62" s="1">
        <v>0</v>
      </c>
      <c r="JL62" s="1">
        <v>0</v>
      </c>
      <c r="JM62" s="1">
        <v>0</v>
      </c>
      <c r="JN62" s="1">
        <v>65.810421396044248</v>
      </c>
      <c r="JO62" s="1">
        <v>0.53920727539999558</v>
      </c>
      <c r="JP62" s="1">
        <v>12.682119701448796</v>
      </c>
      <c r="JQ62" s="1">
        <v>0.63845569232093446</v>
      </c>
      <c r="JR62" s="1">
        <v>1.8785166511313289E-2</v>
      </c>
      <c r="JS62" s="1">
        <v>3.4395405206876353</v>
      </c>
      <c r="JT62" s="1">
        <v>0.20356907325686344</v>
      </c>
      <c r="JU62" s="1">
        <v>2.4157840586154626</v>
      </c>
      <c r="JV62" s="1">
        <v>2.0810231789422554E-2</v>
      </c>
      <c r="JW62" s="1">
        <v>0</v>
      </c>
      <c r="JX62" s="1">
        <v>6.0216435030951008</v>
      </c>
      <c r="JY62" s="1">
        <v>2.6715744184313115</v>
      </c>
      <c r="JZ62" s="1">
        <v>3.5639168166841464</v>
      </c>
      <c r="KA62" s="1">
        <v>0.34251861880606743</v>
      </c>
      <c r="KB62" s="1">
        <v>1.6316535269086982</v>
      </c>
      <c r="KC62" s="1">
        <v>0</v>
      </c>
    </row>
    <row r="63" spans="1:306" ht="11" customHeight="1">
      <c r="A63" s="1" t="s">
        <v>110</v>
      </c>
      <c r="B63" s="1">
        <v>1055.1933816709698</v>
      </c>
      <c r="D63" s="1">
        <v>142.67634106500162</v>
      </c>
      <c r="CA63" s="1">
        <v>0</v>
      </c>
      <c r="CB63" s="1">
        <v>0</v>
      </c>
      <c r="CC63" s="1">
        <v>0</v>
      </c>
      <c r="CD63" s="1">
        <v>0</v>
      </c>
      <c r="CE63" s="1">
        <v>0</v>
      </c>
      <c r="CF63" s="1">
        <v>0</v>
      </c>
      <c r="CG63" s="1">
        <v>0</v>
      </c>
      <c r="CH63" s="1">
        <v>0</v>
      </c>
      <c r="CI63" s="1">
        <v>0</v>
      </c>
      <c r="CJ63" s="1">
        <v>0</v>
      </c>
      <c r="CK63" s="1">
        <v>0</v>
      </c>
      <c r="CL63" s="1">
        <v>0</v>
      </c>
      <c r="CM63" s="1">
        <v>0</v>
      </c>
      <c r="CN63" s="1">
        <v>0</v>
      </c>
      <c r="CO63" s="1">
        <v>0</v>
      </c>
      <c r="CP63" s="1">
        <v>0</v>
      </c>
      <c r="CQ63" s="1">
        <v>0</v>
      </c>
      <c r="CR63" s="1">
        <v>0</v>
      </c>
      <c r="CS63" s="1">
        <v>0</v>
      </c>
      <c r="CT63" s="1">
        <v>0</v>
      </c>
      <c r="CU63" s="1">
        <v>0</v>
      </c>
      <c r="CV63" s="1">
        <v>0</v>
      </c>
      <c r="CW63" s="1">
        <v>0</v>
      </c>
      <c r="CX63" s="1">
        <v>0</v>
      </c>
      <c r="CY63" s="1">
        <v>0</v>
      </c>
      <c r="CZ63" s="1">
        <v>0</v>
      </c>
      <c r="DA63" s="1">
        <v>0</v>
      </c>
      <c r="DB63" s="1">
        <v>0</v>
      </c>
      <c r="DC63" s="1">
        <v>0</v>
      </c>
      <c r="DD63" s="1">
        <v>0</v>
      </c>
      <c r="DE63" s="1">
        <v>0</v>
      </c>
      <c r="DF63" s="1">
        <v>0</v>
      </c>
      <c r="DG63" s="1">
        <v>0</v>
      </c>
      <c r="DH63" s="1">
        <v>0</v>
      </c>
      <c r="DI63" s="1">
        <v>0</v>
      </c>
      <c r="DJ63" s="1">
        <v>0</v>
      </c>
      <c r="DK63" s="1">
        <v>0</v>
      </c>
      <c r="DL63" s="1">
        <v>0</v>
      </c>
      <c r="DM63" s="1">
        <v>0</v>
      </c>
      <c r="DN63" s="1">
        <v>0</v>
      </c>
      <c r="DO63" s="1">
        <v>0</v>
      </c>
      <c r="DP63" s="1">
        <v>0</v>
      </c>
      <c r="DQ63" s="1">
        <v>0</v>
      </c>
      <c r="DR63" s="1">
        <v>0</v>
      </c>
      <c r="DS63" s="1">
        <v>0</v>
      </c>
      <c r="DT63" s="1">
        <v>0</v>
      </c>
      <c r="DU63" s="1">
        <v>0</v>
      </c>
      <c r="DV63" s="1">
        <v>0</v>
      </c>
      <c r="DW63" s="1">
        <v>0</v>
      </c>
      <c r="DX63" s="1">
        <v>0</v>
      </c>
      <c r="DY63" s="1">
        <v>0</v>
      </c>
      <c r="DZ63" s="1">
        <v>0</v>
      </c>
      <c r="EA63" s="1">
        <v>0</v>
      </c>
      <c r="EB63" s="1">
        <v>0</v>
      </c>
      <c r="EC63" s="1">
        <v>0</v>
      </c>
      <c r="ED63" s="1">
        <v>0</v>
      </c>
      <c r="EE63" s="1">
        <v>0</v>
      </c>
      <c r="EF63" s="1">
        <v>0</v>
      </c>
      <c r="EG63" s="1">
        <v>0</v>
      </c>
      <c r="EH63" s="1">
        <v>0</v>
      </c>
      <c r="EI63" s="1">
        <v>0</v>
      </c>
      <c r="EJ63" s="1">
        <v>0</v>
      </c>
      <c r="EK63" s="1">
        <v>0</v>
      </c>
      <c r="EL63" s="1">
        <v>0</v>
      </c>
      <c r="EM63" s="1">
        <v>0</v>
      </c>
      <c r="EN63" s="1">
        <v>0</v>
      </c>
      <c r="EO63" s="1">
        <v>0</v>
      </c>
      <c r="EP63" s="1">
        <v>0</v>
      </c>
      <c r="EQ63" s="1">
        <v>0</v>
      </c>
      <c r="ER63" s="1">
        <v>0</v>
      </c>
      <c r="ES63" s="1">
        <v>0</v>
      </c>
      <c r="ET63" s="1">
        <v>0</v>
      </c>
      <c r="EU63" s="1">
        <v>0</v>
      </c>
      <c r="EV63" s="1">
        <v>0</v>
      </c>
      <c r="EW63" s="1">
        <v>0</v>
      </c>
      <c r="EX63" s="1">
        <v>0</v>
      </c>
      <c r="EY63" s="1">
        <v>0</v>
      </c>
      <c r="EZ63" s="1">
        <v>0</v>
      </c>
      <c r="FA63" s="1">
        <v>0</v>
      </c>
      <c r="FB63" s="1">
        <v>0</v>
      </c>
      <c r="FC63" s="1">
        <v>0</v>
      </c>
      <c r="FD63" s="1">
        <v>0</v>
      </c>
      <c r="FE63" s="1">
        <v>0</v>
      </c>
      <c r="FF63" s="1">
        <v>0</v>
      </c>
      <c r="FG63" s="1">
        <v>0</v>
      </c>
      <c r="FH63" s="1">
        <v>0</v>
      </c>
      <c r="FI63" s="1">
        <v>0</v>
      </c>
      <c r="FJ63" s="1">
        <v>0</v>
      </c>
      <c r="FK63" s="1">
        <v>0</v>
      </c>
      <c r="FL63" s="1">
        <v>0</v>
      </c>
      <c r="FM63" s="1">
        <v>0</v>
      </c>
      <c r="FN63" s="1">
        <v>0</v>
      </c>
      <c r="FO63" s="1">
        <v>0</v>
      </c>
      <c r="FP63" s="1">
        <v>0</v>
      </c>
      <c r="FQ63" s="1">
        <v>0</v>
      </c>
      <c r="FR63" s="1">
        <v>0</v>
      </c>
      <c r="FS63" s="1">
        <v>0</v>
      </c>
      <c r="FT63" s="1">
        <v>0</v>
      </c>
      <c r="FU63" s="1">
        <v>0</v>
      </c>
      <c r="FV63" s="1">
        <v>0</v>
      </c>
      <c r="FW63" s="1">
        <v>0</v>
      </c>
      <c r="FX63" s="1">
        <v>0</v>
      </c>
      <c r="FY63" s="1">
        <v>0</v>
      </c>
      <c r="FZ63" s="1">
        <v>0</v>
      </c>
      <c r="GA63" s="1">
        <v>11.009370613448091</v>
      </c>
      <c r="GB63" s="1">
        <v>0</v>
      </c>
      <c r="GC63" s="1">
        <v>0</v>
      </c>
      <c r="GD63" s="1">
        <v>0</v>
      </c>
      <c r="GE63" s="1">
        <v>0</v>
      </c>
      <c r="GF63" s="1">
        <v>0</v>
      </c>
      <c r="GG63" s="1">
        <v>0</v>
      </c>
      <c r="GH63" s="1">
        <v>0</v>
      </c>
      <c r="GI63" s="1">
        <v>0</v>
      </c>
      <c r="GJ63" s="1">
        <v>0</v>
      </c>
      <c r="GK63" s="1">
        <v>0.25327691319335299</v>
      </c>
      <c r="GL63" s="1">
        <v>0</v>
      </c>
      <c r="GM63" s="1">
        <v>18.253454077793705</v>
      </c>
      <c r="GN63" s="1">
        <v>0</v>
      </c>
      <c r="GO63" s="1">
        <v>0</v>
      </c>
      <c r="GP63" s="1">
        <v>0</v>
      </c>
      <c r="GQ63" s="1">
        <v>0</v>
      </c>
      <c r="GR63" s="1">
        <v>0</v>
      </c>
      <c r="GS63" s="1">
        <v>0</v>
      </c>
      <c r="GT63" s="1">
        <v>0</v>
      </c>
      <c r="GU63" s="1">
        <v>0</v>
      </c>
      <c r="GV63" s="1">
        <v>0</v>
      </c>
      <c r="GW63" s="1">
        <v>0</v>
      </c>
      <c r="GX63" s="1">
        <v>0</v>
      </c>
      <c r="GY63" s="1">
        <v>0</v>
      </c>
      <c r="GZ63" s="1">
        <v>0</v>
      </c>
      <c r="HA63" s="1">
        <v>0</v>
      </c>
      <c r="HB63" s="1">
        <v>0</v>
      </c>
      <c r="HC63" s="1">
        <v>0</v>
      </c>
      <c r="HD63" s="1">
        <v>0</v>
      </c>
      <c r="HE63" s="1">
        <v>0</v>
      </c>
      <c r="HF63" s="1">
        <v>0</v>
      </c>
      <c r="HG63" s="1">
        <v>0</v>
      </c>
      <c r="HH63" s="1">
        <v>0</v>
      </c>
      <c r="HI63" s="1">
        <v>0</v>
      </c>
      <c r="HJ63" s="1">
        <v>0</v>
      </c>
      <c r="HK63" s="1">
        <v>0</v>
      </c>
      <c r="HL63" s="1">
        <v>4.7319836194753256E-3</v>
      </c>
      <c r="HM63" s="1">
        <v>0</v>
      </c>
      <c r="HN63" s="1">
        <v>0.61947210266477404</v>
      </c>
      <c r="HO63" s="1">
        <v>0</v>
      </c>
      <c r="HP63" s="1">
        <v>0</v>
      </c>
      <c r="HQ63" s="1">
        <v>0</v>
      </c>
      <c r="HR63" s="1">
        <v>0</v>
      </c>
      <c r="HS63" s="1">
        <v>0</v>
      </c>
      <c r="HT63" s="1">
        <v>0</v>
      </c>
      <c r="HU63" s="1">
        <v>0</v>
      </c>
      <c r="HV63" s="1">
        <v>0</v>
      </c>
      <c r="HW63" s="1">
        <v>0</v>
      </c>
      <c r="HX63" s="1">
        <v>0</v>
      </c>
      <c r="HY63" s="1">
        <v>0</v>
      </c>
      <c r="HZ63" s="1">
        <v>0</v>
      </c>
      <c r="IA63" s="1">
        <v>0</v>
      </c>
      <c r="IB63" s="1">
        <v>0</v>
      </c>
      <c r="IC63" s="1">
        <v>0</v>
      </c>
      <c r="ID63" s="1">
        <v>0</v>
      </c>
      <c r="IE63" s="1">
        <v>0</v>
      </c>
      <c r="IF63" s="1">
        <v>0</v>
      </c>
      <c r="IG63" s="1">
        <v>0</v>
      </c>
      <c r="IH63" s="1">
        <v>0</v>
      </c>
      <c r="II63" s="1">
        <v>0</v>
      </c>
      <c r="IJ63" s="1">
        <v>0</v>
      </c>
      <c r="IK63" s="1">
        <v>0</v>
      </c>
      <c r="IL63" s="1">
        <v>0</v>
      </c>
      <c r="IM63" s="1">
        <v>0</v>
      </c>
      <c r="IN63" s="1">
        <v>0</v>
      </c>
      <c r="IO63" s="1">
        <v>0</v>
      </c>
      <c r="IP63" s="1">
        <v>0</v>
      </c>
      <c r="IQ63" s="1">
        <v>0</v>
      </c>
      <c r="IR63" s="1">
        <v>0</v>
      </c>
      <c r="IS63" s="1">
        <v>0</v>
      </c>
      <c r="IT63" s="1">
        <v>0</v>
      </c>
      <c r="IU63" s="1">
        <v>0</v>
      </c>
      <c r="IV63" s="1">
        <v>0</v>
      </c>
      <c r="IW63" s="1">
        <v>0</v>
      </c>
      <c r="IX63" s="1">
        <v>0</v>
      </c>
      <c r="IY63" s="1">
        <v>0</v>
      </c>
      <c r="IZ63" s="1">
        <v>0</v>
      </c>
      <c r="JA63" s="1">
        <v>0</v>
      </c>
      <c r="JB63" s="1">
        <v>0</v>
      </c>
      <c r="JC63" s="1">
        <v>0</v>
      </c>
      <c r="JD63" s="1">
        <v>0</v>
      </c>
      <c r="JE63" s="1">
        <v>0</v>
      </c>
      <c r="JF63" s="1">
        <v>0</v>
      </c>
      <c r="JG63" s="1">
        <v>0</v>
      </c>
      <c r="JH63" s="1">
        <v>0</v>
      </c>
      <c r="JI63" s="1">
        <v>0</v>
      </c>
      <c r="JJ63" s="1">
        <v>0</v>
      </c>
      <c r="JK63" s="1">
        <v>0</v>
      </c>
      <c r="JL63" s="1">
        <v>0</v>
      </c>
      <c r="JM63" s="1">
        <v>0</v>
      </c>
      <c r="JN63" s="1">
        <v>65.810421396039359</v>
      </c>
      <c r="JO63" s="1">
        <v>0.5392072753995214</v>
      </c>
      <c r="JP63" s="1">
        <v>12.682119701441438</v>
      </c>
      <c r="JQ63" s="1">
        <v>0.63845569231906962</v>
      </c>
      <c r="JR63" s="1">
        <v>1.8785166510271678E-2</v>
      </c>
      <c r="JS63" s="1">
        <v>3.4395405206954548</v>
      </c>
      <c r="JT63" s="1">
        <v>0.20356907325673215</v>
      </c>
      <c r="JU63" s="1">
        <v>2.4157840586314565</v>
      </c>
      <c r="JV63" s="1">
        <v>2.0810231789410105E-2</v>
      </c>
      <c r="JW63" s="1">
        <v>0</v>
      </c>
      <c r="JX63" s="1">
        <v>6.0216435030923261</v>
      </c>
      <c r="JY63" s="1">
        <v>2.671574418429604</v>
      </c>
      <c r="JZ63" s="1">
        <v>3.5639168166818593</v>
      </c>
      <c r="KA63" s="1">
        <v>0.34251861880584872</v>
      </c>
      <c r="KB63" s="1">
        <v>1.6316535269076515</v>
      </c>
      <c r="KC63" s="1">
        <v>0</v>
      </c>
    </row>
    <row r="64" spans="1:306" ht="11" customHeight="1">
      <c r="A64" s="1" t="s">
        <v>115</v>
      </c>
      <c r="B64" s="1">
        <v>1055.1933816709698</v>
      </c>
      <c r="D64" s="1">
        <v>142.67634106465445</v>
      </c>
      <c r="CA64" s="1">
        <v>0</v>
      </c>
      <c r="CB64" s="1">
        <v>0</v>
      </c>
      <c r="CC64" s="1">
        <v>0</v>
      </c>
      <c r="CD64" s="1">
        <v>0</v>
      </c>
      <c r="CE64" s="1">
        <v>0</v>
      </c>
      <c r="CF64" s="1">
        <v>0</v>
      </c>
      <c r="CG64" s="1">
        <v>0</v>
      </c>
      <c r="CH64" s="1">
        <v>0</v>
      </c>
      <c r="CI64" s="1">
        <v>0</v>
      </c>
      <c r="CJ64" s="1">
        <v>0</v>
      </c>
      <c r="CK64" s="1">
        <v>0</v>
      </c>
      <c r="CL64" s="1">
        <v>0</v>
      </c>
      <c r="CM64" s="1">
        <v>0</v>
      </c>
      <c r="CN64" s="1">
        <v>0</v>
      </c>
      <c r="CO64" s="1">
        <v>0</v>
      </c>
      <c r="CP64" s="1">
        <v>0</v>
      </c>
      <c r="CQ64" s="1">
        <v>0</v>
      </c>
      <c r="CR64" s="1">
        <v>0</v>
      </c>
      <c r="CS64" s="1">
        <v>0</v>
      </c>
      <c r="CT64" s="1">
        <v>0</v>
      </c>
      <c r="CU64" s="1">
        <v>0</v>
      </c>
      <c r="CV64" s="1">
        <v>0</v>
      </c>
      <c r="CW64" s="1">
        <v>0</v>
      </c>
      <c r="CX64" s="1">
        <v>0</v>
      </c>
      <c r="CY64" s="1">
        <v>0</v>
      </c>
      <c r="CZ64" s="1">
        <v>0</v>
      </c>
      <c r="DA64" s="1">
        <v>0</v>
      </c>
      <c r="DB64" s="1">
        <v>0</v>
      </c>
      <c r="DC64" s="1">
        <v>0</v>
      </c>
      <c r="DD64" s="1">
        <v>0</v>
      </c>
      <c r="DE64" s="1">
        <v>0</v>
      </c>
      <c r="DF64" s="1">
        <v>0</v>
      </c>
      <c r="DG64" s="1">
        <v>0</v>
      </c>
      <c r="DH64" s="1">
        <v>0</v>
      </c>
      <c r="DI64" s="1">
        <v>0</v>
      </c>
      <c r="DJ64" s="1">
        <v>0</v>
      </c>
      <c r="DK64" s="1">
        <v>0</v>
      </c>
      <c r="DL64" s="1">
        <v>0</v>
      </c>
      <c r="DM64" s="1">
        <v>0</v>
      </c>
      <c r="DN64" s="1">
        <v>0</v>
      </c>
      <c r="DO64" s="1">
        <v>0</v>
      </c>
      <c r="DP64" s="1">
        <v>0</v>
      </c>
      <c r="DQ64" s="1">
        <v>0</v>
      </c>
      <c r="DR64" s="1">
        <v>0</v>
      </c>
      <c r="DS64" s="1">
        <v>0</v>
      </c>
      <c r="DT64" s="1">
        <v>0</v>
      </c>
      <c r="DU64" s="1">
        <v>0</v>
      </c>
      <c r="DV64" s="1">
        <v>0</v>
      </c>
      <c r="DW64" s="1">
        <v>0</v>
      </c>
      <c r="DX64" s="1">
        <v>0</v>
      </c>
      <c r="DY64" s="1">
        <v>0</v>
      </c>
      <c r="DZ64" s="1">
        <v>0</v>
      </c>
      <c r="EA64" s="1">
        <v>0</v>
      </c>
      <c r="EB64" s="1">
        <v>0</v>
      </c>
      <c r="EC64" s="1">
        <v>0</v>
      </c>
      <c r="ED64" s="1">
        <v>0</v>
      </c>
      <c r="EE64" s="1">
        <v>0</v>
      </c>
      <c r="EF64" s="1">
        <v>0</v>
      </c>
      <c r="EG64" s="1">
        <v>0</v>
      </c>
      <c r="EH64" s="1">
        <v>0</v>
      </c>
      <c r="EI64" s="1">
        <v>0</v>
      </c>
      <c r="EJ64" s="1">
        <v>0</v>
      </c>
      <c r="EK64" s="1">
        <v>0</v>
      </c>
      <c r="EL64" s="1">
        <v>0</v>
      </c>
      <c r="EM64" s="1">
        <v>0</v>
      </c>
      <c r="EN64" s="1">
        <v>0</v>
      </c>
      <c r="EO64" s="1">
        <v>0</v>
      </c>
      <c r="EP64" s="1">
        <v>0</v>
      </c>
      <c r="EQ64" s="1">
        <v>0</v>
      </c>
      <c r="ER64" s="1">
        <v>0</v>
      </c>
      <c r="ES64" s="1">
        <v>0</v>
      </c>
      <c r="ET64" s="1">
        <v>0</v>
      </c>
      <c r="EU64" s="1">
        <v>0</v>
      </c>
      <c r="EV64" s="1">
        <v>0</v>
      </c>
      <c r="EW64" s="1">
        <v>0</v>
      </c>
      <c r="EX64" s="1">
        <v>0</v>
      </c>
      <c r="EY64" s="1">
        <v>0</v>
      </c>
      <c r="EZ64" s="1">
        <v>0</v>
      </c>
      <c r="FA64" s="1">
        <v>0</v>
      </c>
      <c r="FB64" s="1">
        <v>0</v>
      </c>
      <c r="FC64" s="1">
        <v>0</v>
      </c>
      <c r="FD64" s="1">
        <v>0</v>
      </c>
      <c r="FE64" s="1">
        <v>0</v>
      </c>
      <c r="FF64" s="1">
        <v>0</v>
      </c>
      <c r="FG64" s="1">
        <v>0</v>
      </c>
      <c r="FH64" s="1">
        <v>0</v>
      </c>
      <c r="FI64" s="1">
        <v>0</v>
      </c>
      <c r="FJ64" s="1">
        <v>0</v>
      </c>
      <c r="FK64" s="1">
        <v>0</v>
      </c>
      <c r="FL64" s="1">
        <v>0</v>
      </c>
      <c r="FM64" s="1">
        <v>0</v>
      </c>
      <c r="FN64" s="1">
        <v>0</v>
      </c>
      <c r="FO64" s="1">
        <v>0</v>
      </c>
      <c r="FP64" s="1">
        <v>0</v>
      </c>
      <c r="FQ64" s="1">
        <v>0</v>
      </c>
      <c r="FR64" s="1">
        <v>0</v>
      </c>
      <c r="FS64" s="1">
        <v>0</v>
      </c>
      <c r="FT64" s="1">
        <v>0</v>
      </c>
      <c r="FU64" s="1">
        <v>0</v>
      </c>
      <c r="FV64" s="1">
        <v>0</v>
      </c>
      <c r="FW64" s="1">
        <v>0</v>
      </c>
      <c r="FX64" s="1">
        <v>0</v>
      </c>
      <c r="FY64" s="1">
        <v>0</v>
      </c>
      <c r="FZ64" s="1">
        <v>0</v>
      </c>
      <c r="GA64" s="1">
        <v>11.009370613448091</v>
      </c>
      <c r="GB64" s="1">
        <v>0</v>
      </c>
      <c r="GC64" s="1">
        <v>0</v>
      </c>
      <c r="GD64" s="1">
        <v>0</v>
      </c>
      <c r="GE64" s="1">
        <v>0</v>
      </c>
      <c r="GF64" s="1">
        <v>0</v>
      </c>
      <c r="GG64" s="1">
        <v>0</v>
      </c>
      <c r="GH64" s="1">
        <v>0</v>
      </c>
      <c r="GI64" s="1">
        <v>0</v>
      </c>
      <c r="GJ64" s="1">
        <v>0</v>
      </c>
      <c r="GK64" s="1">
        <v>2.171603048223579E-3</v>
      </c>
      <c r="GL64" s="1">
        <v>0.25110531048778711</v>
      </c>
      <c r="GM64" s="1">
        <v>18.504559388281493</v>
      </c>
      <c r="GN64" s="1">
        <v>0</v>
      </c>
      <c r="GO64" s="1">
        <v>0</v>
      </c>
      <c r="GP64" s="1">
        <v>0</v>
      </c>
      <c r="GQ64" s="1">
        <v>0</v>
      </c>
      <c r="GR64" s="1">
        <v>0</v>
      </c>
      <c r="GS64" s="1">
        <v>0</v>
      </c>
      <c r="GT64" s="1">
        <v>0</v>
      </c>
      <c r="GU64" s="1">
        <v>0</v>
      </c>
      <c r="GV64" s="1">
        <v>0</v>
      </c>
      <c r="GW64" s="1">
        <v>0</v>
      </c>
      <c r="GX64" s="1">
        <v>0</v>
      </c>
      <c r="GY64" s="1">
        <v>0</v>
      </c>
      <c r="GZ64" s="1">
        <v>0</v>
      </c>
      <c r="HA64" s="1">
        <v>0</v>
      </c>
      <c r="HB64" s="1">
        <v>0</v>
      </c>
      <c r="HC64" s="1">
        <v>0</v>
      </c>
      <c r="HD64" s="1">
        <v>0</v>
      </c>
      <c r="HE64" s="1">
        <v>0</v>
      </c>
      <c r="HF64" s="1">
        <v>0</v>
      </c>
      <c r="HG64" s="1">
        <v>0</v>
      </c>
      <c r="HH64" s="1">
        <v>0</v>
      </c>
      <c r="HI64" s="1">
        <v>0</v>
      </c>
      <c r="HJ64" s="1">
        <v>0</v>
      </c>
      <c r="HK64" s="1">
        <v>0</v>
      </c>
      <c r="HL64" s="1">
        <v>2.1148444744167336E-3</v>
      </c>
      <c r="HM64" s="1">
        <v>2.6171391493837225E-3</v>
      </c>
      <c r="HN64" s="1">
        <v>0.62208924181415781</v>
      </c>
      <c r="HO64" s="1">
        <v>0</v>
      </c>
      <c r="HP64" s="1">
        <v>0</v>
      </c>
      <c r="HQ64" s="1">
        <v>0</v>
      </c>
      <c r="HR64" s="1">
        <v>0</v>
      </c>
      <c r="HS64" s="1">
        <v>0</v>
      </c>
      <c r="HT64" s="1">
        <v>0</v>
      </c>
      <c r="HU64" s="1">
        <v>0</v>
      </c>
      <c r="HV64" s="1">
        <v>0</v>
      </c>
      <c r="HW64" s="1">
        <v>0</v>
      </c>
      <c r="HX64" s="1">
        <v>0</v>
      </c>
      <c r="HY64" s="1">
        <v>0</v>
      </c>
      <c r="HZ64" s="1">
        <v>0</v>
      </c>
      <c r="IA64" s="1">
        <v>0</v>
      </c>
      <c r="IB64" s="1">
        <v>0</v>
      </c>
      <c r="IC64" s="1">
        <v>0</v>
      </c>
      <c r="ID64" s="1">
        <v>0</v>
      </c>
      <c r="IE64" s="1">
        <v>0</v>
      </c>
      <c r="IF64" s="1">
        <v>0</v>
      </c>
      <c r="IG64" s="1">
        <v>0</v>
      </c>
      <c r="IH64" s="1">
        <v>0</v>
      </c>
      <c r="II64" s="1">
        <v>0</v>
      </c>
      <c r="IJ64" s="1">
        <v>0</v>
      </c>
      <c r="IK64" s="1">
        <v>0</v>
      </c>
      <c r="IL64" s="1">
        <v>0</v>
      </c>
      <c r="IM64" s="1">
        <v>0</v>
      </c>
      <c r="IN64" s="1">
        <v>0</v>
      </c>
      <c r="IO64" s="1">
        <v>0</v>
      </c>
      <c r="IP64" s="1">
        <v>0</v>
      </c>
      <c r="IQ64" s="1">
        <v>0</v>
      </c>
      <c r="IR64" s="1">
        <v>0</v>
      </c>
      <c r="IS64" s="1">
        <v>0</v>
      </c>
      <c r="IT64" s="1">
        <v>0</v>
      </c>
      <c r="IU64" s="1">
        <v>0</v>
      </c>
      <c r="IV64" s="1">
        <v>0</v>
      </c>
      <c r="IW64" s="1">
        <v>0</v>
      </c>
      <c r="IX64" s="1">
        <v>0</v>
      </c>
      <c r="IY64" s="1">
        <v>0</v>
      </c>
      <c r="IZ64" s="1">
        <v>0</v>
      </c>
      <c r="JA64" s="1">
        <v>0</v>
      </c>
      <c r="JB64" s="1">
        <v>0</v>
      </c>
      <c r="JC64" s="1">
        <v>0</v>
      </c>
      <c r="JD64" s="1">
        <v>0</v>
      </c>
      <c r="JE64" s="1">
        <v>0</v>
      </c>
      <c r="JF64" s="1">
        <v>0</v>
      </c>
      <c r="JG64" s="1">
        <v>0</v>
      </c>
      <c r="JH64" s="1">
        <v>0</v>
      </c>
      <c r="JI64" s="1">
        <v>0</v>
      </c>
      <c r="JJ64" s="1">
        <v>0</v>
      </c>
      <c r="JK64" s="1">
        <v>0</v>
      </c>
      <c r="JL64" s="1">
        <v>0</v>
      </c>
      <c r="JM64" s="1">
        <v>0</v>
      </c>
      <c r="JN64" s="1">
        <v>65.810421396070069</v>
      </c>
      <c r="JO64" s="1">
        <v>0.53920727540065072</v>
      </c>
      <c r="JP64" s="1">
        <v>12.682119701468473</v>
      </c>
      <c r="JQ64" s="1">
        <v>0.6384556923175162</v>
      </c>
      <c r="JR64" s="1">
        <v>1.8785166509703483E-2</v>
      </c>
      <c r="JS64" s="1">
        <v>3.4395405206639329</v>
      </c>
      <c r="JT64" s="1">
        <v>0.20356907325722573</v>
      </c>
      <c r="JU64" s="1">
        <v>2.4157840585753423</v>
      </c>
      <c r="JV64" s="1">
        <v>2.0810231789456832E-2</v>
      </c>
      <c r="JW64" s="1">
        <v>0</v>
      </c>
      <c r="JX64" s="1">
        <v>6.0216435031027569</v>
      </c>
      <c r="JY64" s="1">
        <v>2.6715744184360757</v>
      </c>
      <c r="JZ64" s="1">
        <v>3.5639168166905328</v>
      </c>
      <c r="KA64" s="1">
        <v>0.34251861880668139</v>
      </c>
      <c r="KB64" s="1">
        <v>1.6316535269116219</v>
      </c>
      <c r="KC64" s="1">
        <v>0</v>
      </c>
    </row>
    <row r="65" spans="1:306" ht="11" customHeight="1">
      <c r="A65" s="1" t="s">
        <v>78</v>
      </c>
      <c r="B65" s="1">
        <v>1035.1933816709698</v>
      </c>
      <c r="D65" s="1">
        <v>139.86136815310201</v>
      </c>
      <c r="CA65" s="1">
        <v>0</v>
      </c>
      <c r="CB65" s="1">
        <v>0</v>
      </c>
      <c r="CC65" s="1">
        <v>0</v>
      </c>
      <c r="CD65" s="1">
        <v>0</v>
      </c>
      <c r="CE65" s="1">
        <v>0</v>
      </c>
      <c r="CF65" s="1">
        <v>0</v>
      </c>
      <c r="CG65" s="1">
        <v>0</v>
      </c>
      <c r="CH65" s="1">
        <v>0</v>
      </c>
      <c r="CI65" s="1">
        <v>0</v>
      </c>
      <c r="CJ65" s="1">
        <v>0</v>
      </c>
      <c r="CK65" s="1">
        <v>0</v>
      </c>
      <c r="CL65" s="1">
        <v>0</v>
      </c>
      <c r="CM65" s="1">
        <v>0</v>
      </c>
      <c r="CN65" s="1">
        <v>0</v>
      </c>
      <c r="CO65" s="1">
        <v>0</v>
      </c>
      <c r="CP65" s="1">
        <v>0</v>
      </c>
      <c r="CQ65" s="1">
        <v>0</v>
      </c>
      <c r="CR65" s="1">
        <v>0</v>
      </c>
      <c r="CS65" s="1">
        <v>0</v>
      </c>
      <c r="CT65" s="1">
        <v>0</v>
      </c>
      <c r="CU65" s="1">
        <v>0</v>
      </c>
      <c r="CV65" s="1">
        <v>0</v>
      </c>
      <c r="CW65" s="1">
        <v>0</v>
      </c>
      <c r="CX65" s="1">
        <v>0</v>
      </c>
      <c r="CY65" s="1">
        <v>0</v>
      </c>
      <c r="CZ65" s="1">
        <v>0</v>
      </c>
      <c r="DA65" s="1">
        <v>0</v>
      </c>
      <c r="DB65" s="1">
        <v>0</v>
      </c>
      <c r="DC65" s="1">
        <v>0</v>
      </c>
      <c r="DD65" s="1">
        <v>0</v>
      </c>
      <c r="DE65" s="1">
        <v>0</v>
      </c>
      <c r="DF65" s="1">
        <v>0</v>
      </c>
      <c r="DG65" s="1">
        <v>0</v>
      </c>
      <c r="DH65" s="1">
        <v>1.7291173257627763</v>
      </c>
      <c r="DI65" s="1">
        <v>0</v>
      </c>
      <c r="DJ65" s="1">
        <v>0</v>
      </c>
      <c r="DK65" s="1">
        <v>0</v>
      </c>
      <c r="DL65" s="1">
        <v>0</v>
      </c>
      <c r="DM65" s="1">
        <v>0</v>
      </c>
      <c r="DN65" s="1">
        <v>0</v>
      </c>
      <c r="DO65" s="1">
        <v>0</v>
      </c>
      <c r="DP65" s="1">
        <v>0</v>
      </c>
      <c r="DQ65" s="1">
        <v>0</v>
      </c>
      <c r="DR65" s="1">
        <v>0</v>
      </c>
      <c r="DS65" s="1">
        <v>0</v>
      </c>
      <c r="DT65" s="1">
        <v>0</v>
      </c>
      <c r="DU65" s="1">
        <v>0</v>
      </c>
      <c r="DV65" s="1">
        <v>0</v>
      </c>
      <c r="DW65" s="1">
        <v>0</v>
      </c>
      <c r="DX65" s="1">
        <v>0</v>
      </c>
      <c r="DY65" s="1">
        <v>0</v>
      </c>
      <c r="DZ65" s="1">
        <v>0</v>
      </c>
      <c r="EA65" s="1">
        <v>0</v>
      </c>
      <c r="EB65" s="1">
        <v>0</v>
      </c>
      <c r="EC65" s="1">
        <v>0</v>
      </c>
      <c r="ED65" s="1">
        <v>0</v>
      </c>
      <c r="EE65" s="1">
        <v>0</v>
      </c>
      <c r="EF65" s="1">
        <v>0</v>
      </c>
      <c r="EG65" s="1">
        <v>0</v>
      </c>
      <c r="EH65" s="1">
        <v>0</v>
      </c>
      <c r="EI65" s="1">
        <v>0</v>
      </c>
      <c r="EJ65" s="1">
        <v>0</v>
      </c>
      <c r="EK65" s="1">
        <v>0</v>
      </c>
      <c r="EL65" s="1">
        <v>0</v>
      </c>
      <c r="EM65" s="1">
        <v>0</v>
      </c>
      <c r="EN65" s="1">
        <v>0</v>
      </c>
      <c r="EO65" s="1">
        <v>0</v>
      </c>
      <c r="EP65" s="1">
        <v>0</v>
      </c>
      <c r="EQ65" s="1">
        <v>0</v>
      </c>
      <c r="ER65" s="1">
        <v>0</v>
      </c>
      <c r="ES65" s="1">
        <v>0</v>
      </c>
      <c r="ET65" s="1">
        <v>0</v>
      </c>
      <c r="EU65" s="1">
        <v>0</v>
      </c>
      <c r="EV65" s="1">
        <v>0</v>
      </c>
      <c r="EW65" s="1">
        <v>0</v>
      </c>
      <c r="EX65" s="1">
        <v>0</v>
      </c>
      <c r="EY65" s="1">
        <v>0</v>
      </c>
      <c r="EZ65" s="1">
        <v>0</v>
      </c>
      <c r="FA65" s="1">
        <v>0</v>
      </c>
      <c r="FB65" s="1">
        <v>0</v>
      </c>
      <c r="FC65" s="1">
        <v>0</v>
      </c>
      <c r="FD65" s="1">
        <v>0</v>
      </c>
      <c r="FE65" s="1">
        <v>0</v>
      </c>
      <c r="FF65" s="1">
        <v>0</v>
      </c>
      <c r="FG65" s="1">
        <v>0</v>
      </c>
      <c r="FH65" s="1">
        <v>0</v>
      </c>
      <c r="FI65" s="1">
        <v>0</v>
      </c>
      <c r="FJ65" s="1">
        <v>0</v>
      </c>
      <c r="FK65" s="1">
        <v>0</v>
      </c>
      <c r="FL65" s="1">
        <v>0</v>
      </c>
      <c r="FM65" s="1">
        <v>0</v>
      </c>
      <c r="FN65" s="1">
        <v>0</v>
      </c>
      <c r="FO65" s="1">
        <v>0</v>
      </c>
      <c r="FP65" s="1">
        <v>0</v>
      </c>
      <c r="FQ65" s="1">
        <v>0</v>
      </c>
      <c r="FR65" s="1">
        <v>0</v>
      </c>
      <c r="FS65" s="1">
        <v>0</v>
      </c>
      <c r="FT65" s="1">
        <v>0</v>
      </c>
      <c r="FU65" s="1">
        <v>0</v>
      </c>
      <c r="FV65" s="1">
        <v>0</v>
      </c>
      <c r="FW65" s="1">
        <v>0</v>
      </c>
      <c r="FX65" s="1">
        <v>0</v>
      </c>
      <c r="FY65" s="1">
        <v>0</v>
      </c>
      <c r="FZ65" s="1">
        <v>0</v>
      </c>
      <c r="GA65" s="1">
        <v>11.009370613448091</v>
      </c>
      <c r="GB65" s="1">
        <v>0</v>
      </c>
      <c r="GC65" s="1">
        <v>0</v>
      </c>
      <c r="GD65" s="1">
        <v>0</v>
      </c>
      <c r="GE65" s="1">
        <v>0</v>
      </c>
      <c r="GF65" s="1">
        <v>0</v>
      </c>
      <c r="GG65" s="1">
        <v>0</v>
      </c>
      <c r="GH65" s="1">
        <v>0</v>
      </c>
      <c r="GI65" s="1">
        <v>0</v>
      </c>
      <c r="GJ65" s="1">
        <v>0</v>
      </c>
      <c r="GK65" s="1">
        <v>1.0344507339326416</v>
      </c>
      <c r="GL65" s="1">
        <v>0</v>
      </c>
      <c r="GM65" s="1">
        <v>18.504559388281493</v>
      </c>
      <c r="GN65" s="1">
        <v>0</v>
      </c>
      <c r="GO65" s="1">
        <v>0</v>
      </c>
      <c r="GP65" s="1">
        <v>0</v>
      </c>
      <c r="GQ65" s="1">
        <v>0</v>
      </c>
      <c r="GR65" s="1">
        <v>0</v>
      </c>
      <c r="GS65" s="1">
        <v>0</v>
      </c>
      <c r="GT65" s="1">
        <v>0</v>
      </c>
      <c r="GU65" s="1">
        <v>0</v>
      </c>
      <c r="GV65" s="1">
        <v>0</v>
      </c>
      <c r="GW65" s="1">
        <v>0</v>
      </c>
      <c r="GX65" s="1">
        <v>0</v>
      </c>
      <c r="GY65" s="1">
        <v>0</v>
      </c>
      <c r="GZ65" s="1">
        <v>0</v>
      </c>
      <c r="HA65" s="1">
        <v>0</v>
      </c>
      <c r="HB65" s="1">
        <v>0</v>
      </c>
      <c r="HC65" s="1">
        <v>0</v>
      </c>
      <c r="HD65" s="1">
        <v>0</v>
      </c>
      <c r="HE65" s="1">
        <v>0</v>
      </c>
      <c r="HF65" s="1">
        <v>0</v>
      </c>
      <c r="HG65" s="1">
        <v>0</v>
      </c>
      <c r="HH65" s="1">
        <v>0</v>
      </c>
      <c r="HI65" s="1">
        <v>0</v>
      </c>
      <c r="HJ65" s="1">
        <v>0</v>
      </c>
      <c r="HK65" s="1">
        <v>0</v>
      </c>
      <c r="HL65" s="1">
        <v>5.56912993800096E-2</v>
      </c>
      <c r="HM65" s="1">
        <v>0</v>
      </c>
      <c r="HN65" s="1">
        <v>0.62208924181415781</v>
      </c>
      <c r="HO65" s="1">
        <v>0</v>
      </c>
      <c r="HP65" s="1">
        <v>0</v>
      </c>
      <c r="HQ65" s="1">
        <v>0</v>
      </c>
      <c r="HR65" s="1">
        <v>0</v>
      </c>
      <c r="HS65" s="1">
        <v>0</v>
      </c>
      <c r="HT65" s="1">
        <v>0</v>
      </c>
      <c r="HU65" s="1">
        <v>0</v>
      </c>
      <c r="HV65" s="1">
        <v>0</v>
      </c>
      <c r="HW65" s="1">
        <v>0</v>
      </c>
      <c r="HX65" s="1">
        <v>0</v>
      </c>
      <c r="HY65" s="1">
        <v>0</v>
      </c>
      <c r="HZ65" s="1">
        <v>0</v>
      </c>
      <c r="IA65" s="1">
        <v>0</v>
      </c>
      <c r="IB65" s="1">
        <v>0</v>
      </c>
      <c r="IC65" s="1">
        <v>0</v>
      </c>
      <c r="ID65" s="1">
        <v>0</v>
      </c>
      <c r="IE65" s="1">
        <v>0</v>
      </c>
      <c r="IF65" s="1">
        <v>0</v>
      </c>
      <c r="IG65" s="1">
        <v>0</v>
      </c>
      <c r="IH65" s="1">
        <v>0</v>
      </c>
      <c r="II65" s="1">
        <v>0</v>
      </c>
      <c r="IJ65" s="1">
        <v>0</v>
      </c>
      <c r="IK65" s="1">
        <v>0</v>
      </c>
      <c r="IL65" s="1">
        <v>0</v>
      </c>
      <c r="IM65" s="1">
        <v>0</v>
      </c>
      <c r="IN65" s="1">
        <v>0</v>
      </c>
      <c r="IO65" s="1">
        <v>0</v>
      </c>
      <c r="IP65" s="1">
        <v>0</v>
      </c>
      <c r="IQ65" s="1">
        <v>0</v>
      </c>
      <c r="IR65" s="1">
        <v>0</v>
      </c>
      <c r="IS65" s="1">
        <v>0</v>
      </c>
      <c r="IT65" s="1">
        <v>0</v>
      </c>
      <c r="IU65" s="1">
        <v>0</v>
      </c>
      <c r="IV65" s="1">
        <v>0</v>
      </c>
      <c r="IW65" s="1">
        <v>0</v>
      </c>
      <c r="IX65" s="1">
        <v>0</v>
      </c>
      <c r="IY65" s="1">
        <v>0</v>
      </c>
      <c r="IZ65" s="1">
        <v>0</v>
      </c>
      <c r="JA65" s="1">
        <v>0</v>
      </c>
      <c r="JB65" s="1">
        <v>0</v>
      </c>
      <c r="JC65" s="1">
        <v>0</v>
      </c>
      <c r="JD65" s="1">
        <v>0</v>
      </c>
      <c r="JE65" s="1">
        <v>0</v>
      </c>
      <c r="JF65" s="1">
        <v>0</v>
      </c>
      <c r="JG65" s="1">
        <v>0</v>
      </c>
      <c r="JH65" s="1">
        <v>0</v>
      </c>
      <c r="JI65" s="1">
        <v>0</v>
      </c>
      <c r="JJ65" s="1">
        <v>0</v>
      </c>
      <c r="JK65" s="1">
        <v>0</v>
      </c>
      <c r="JL65" s="1">
        <v>0</v>
      </c>
      <c r="JM65" s="1">
        <v>0</v>
      </c>
      <c r="JN65" s="1">
        <v>66.099166146081416</v>
      </c>
      <c r="JO65" s="1">
        <v>0.54508040411503322</v>
      </c>
      <c r="JP65" s="1">
        <v>12.889293627882017</v>
      </c>
      <c r="JQ65" s="1">
        <v>0.60823232406501448</v>
      </c>
      <c r="JR65" s="1">
        <v>1.297487431908189E-2</v>
      </c>
      <c r="JS65" s="1">
        <v>3.2748736430824863</v>
      </c>
      <c r="JT65" s="1">
        <v>0.20766628347629124</v>
      </c>
      <c r="JU65" s="1">
        <v>2.0796572576563257</v>
      </c>
      <c r="JV65" s="1">
        <v>2.1229076818251733E-2</v>
      </c>
      <c r="JW65" s="1">
        <v>0</v>
      </c>
      <c r="JX65" s="1">
        <v>5.8894161224622623</v>
      </c>
      <c r="JY65" s="1">
        <v>2.7228568281083563</v>
      </c>
      <c r="JZ65" s="1">
        <v>3.6356473412126986</v>
      </c>
      <c r="KA65" s="1">
        <v>0.34941244979356012</v>
      </c>
      <c r="KB65" s="1">
        <v>1.6644936209271999</v>
      </c>
      <c r="KC65" s="1">
        <v>0</v>
      </c>
    </row>
    <row r="66" spans="1:306" ht="11" customHeight="1">
      <c r="A66" s="1" t="s">
        <v>66</v>
      </c>
      <c r="B66" s="1">
        <v>1035.1933816709698</v>
      </c>
      <c r="D66" s="1">
        <v>139.86136815310201</v>
      </c>
      <c r="CA66" s="1">
        <v>0</v>
      </c>
      <c r="CB66" s="1">
        <v>0</v>
      </c>
      <c r="CC66" s="1">
        <v>0</v>
      </c>
      <c r="CD66" s="1">
        <v>0</v>
      </c>
      <c r="CE66" s="1">
        <v>0</v>
      </c>
      <c r="CF66" s="1">
        <v>0</v>
      </c>
      <c r="CG66" s="1">
        <v>0</v>
      </c>
      <c r="CH66" s="1">
        <v>0</v>
      </c>
      <c r="CI66" s="1">
        <v>0</v>
      </c>
      <c r="CJ66" s="1">
        <v>0</v>
      </c>
      <c r="CK66" s="1">
        <v>0</v>
      </c>
      <c r="CL66" s="1">
        <v>0</v>
      </c>
      <c r="CM66" s="1">
        <v>0</v>
      </c>
      <c r="CN66" s="1">
        <v>0</v>
      </c>
      <c r="CO66" s="1">
        <v>0</v>
      </c>
      <c r="CP66" s="1">
        <v>0</v>
      </c>
      <c r="CQ66" s="1">
        <v>0</v>
      </c>
      <c r="CR66" s="1">
        <v>0</v>
      </c>
      <c r="CS66" s="1">
        <v>0</v>
      </c>
      <c r="CT66" s="1">
        <v>0</v>
      </c>
      <c r="CU66" s="1">
        <v>0</v>
      </c>
      <c r="CV66" s="1">
        <v>0</v>
      </c>
      <c r="CW66" s="1">
        <v>0</v>
      </c>
      <c r="CX66" s="1">
        <v>0</v>
      </c>
      <c r="CY66" s="1">
        <v>0</v>
      </c>
      <c r="CZ66" s="1">
        <v>0</v>
      </c>
      <c r="DA66" s="1">
        <v>0</v>
      </c>
      <c r="DB66" s="1">
        <v>0</v>
      </c>
      <c r="DC66" s="1">
        <v>0</v>
      </c>
      <c r="DD66" s="1">
        <v>0</v>
      </c>
      <c r="DE66" s="1">
        <v>0</v>
      </c>
      <c r="DF66" s="1">
        <v>0</v>
      </c>
      <c r="DG66" s="1">
        <v>0</v>
      </c>
      <c r="DH66" s="1">
        <v>2.226951483089103E-3</v>
      </c>
      <c r="DI66" s="1">
        <v>1.7268903742796871</v>
      </c>
      <c r="DJ66" s="1">
        <v>1.7268903742796871</v>
      </c>
      <c r="DK66" s="1">
        <v>0</v>
      </c>
      <c r="DL66" s="1">
        <v>0</v>
      </c>
      <c r="DM66" s="1">
        <v>0</v>
      </c>
      <c r="DN66" s="1">
        <v>0</v>
      </c>
      <c r="DO66" s="1">
        <v>0</v>
      </c>
      <c r="DP66" s="1">
        <v>0</v>
      </c>
      <c r="DQ66" s="1">
        <v>0</v>
      </c>
      <c r="DR66" s="1">
        <v>0</v>
      </c>
      <c r="DS66" s="1">
        <v>0</v>
      </c>
      <c r="DT66" s="1">
        <v>0</v>
      </c>
      <c r="DU66" s="1">
        <v>0</v>
      </c>
      <c r="DV66" s="1">
        <v>0</v>
      </c>
      <c r="DW66" s="1">
        <v>0</v>
      </c>
      <c r="DX66" s="1">
        <v>0</v>
      </c>
      <c r="DY66" s="1">
        <v>0</v>
      </c>
      <c r="DZ66" s="1">
        <v>0</v>
      </c>
      <c r="EA66" s="1">
        <v>0</v>
      </c>
      <c r="EB66" s="1">
        <v>0</v>
      </c>
      <c r="EC66" s="1">
        <v>0</v>
      </c>
      <c r="ED66" s="1">
        <v>0</v>
      </c>
      <c r="EE66" s="1">
        <v>0</v>
      </c>
      <c r="EF66" s="1">
        <v>0</v>
      </c>
      <c r="EG66" s="1">
        <v>0</v>
      </c>
      <c r="EH66" s="1">
        <v>0</v>
      </c>
      <c r="EI66" s="1">
        <v>0</v>
      </c>
      <c r="EJ66" s="1">
        <v>0</v>
      </c>
      <c r="EK66" s="1">
        <v>0</v>
      </c>
      <c r="EL66" s="1">
        <v>0</v>
      </c>
      <c r="EM66" s="1">
        <v>0</v>
      </c>
      <c r="EN66" s="1">
        <v>0</v>
      </c>
      <c r="EO66" s="1">
        <v>0</v>
      </c>
      <c r="EP66" s="1">
        <v>0</v>
      </c>
      <c r="EQ66" s="1">
        <v>0</v>
      </c>
      <c r="ER66" s="1">
        <v>0</v>
      </c>
      <c r="ES66" s="1">
        <v>0</v>
      </c>
      <c r="ET66" s="1">
        <v>0</v>
      </c>
      <c r="EU66" s="1">
        <v>0</v>
      </c>
      <c r="EV66" s="1">
        <v>0</v>
      </c>
      <c r="EW66" s="1">
        <v>0</v>
      </c>
      <c r="EX66" s="1">
        <v>0</v>
      </c>
      <c r="EY66" s="1">
        <v>0</v>
      </c>
      <c r="EZ66" s="1">
        <v>0</v>
      </c>
      <c r="FA66" s="1">
        <v>0</v>
      </c>
      <c r="FB66" s="1">
        <v>0</v>
      </c>
      <c r="FC66" s="1">
        <v>0</v>
      </c>
      <c r="FD66" s="1">
        <v>0</v>
      </c>
      <c r="FE66" s="1">
        <v>0</v>
      </c>
      <c r="FF66" s="1">
        <v>0</v>
      </c>
      <c r="FG66" s="1">
        <v>0</v>
      </c>
      <c r="FH66" s="1">
        <v>0</v>
      </c>
      <c r="FI66" s="1">
        <v>0</v>
      </c>
      <c r="FJ66" s="1">
        <v>0</v>
      </c>
      <c r="FK66" s="1">
        <v>0</v>
      </c>
      <c r="FL66" s="1">
        <v>0</v>
      </c>
      <c r="FM66" s="1">
        <v>0</v>
      </c>
      <c r="FN66" s="1">
        <v>0</v>
      </c>
      <c r="FO66" s="1">
        <v>0</v>
      </c>
      <c r="FP66" s="1">
        <v>0</v>
      </c>
      <c r="FQ66" s="1">
        <v>0</v>
      </c>
      <c r="FR66" s="1">
        <v>0</v>
      </c>
      <c r="FS66" s="1">
        <v>0</v>
      </c>
      <c r="FT66" s="1">
        <v>0</v>
      </c>
      <c r="FU66" s="1">
        <v>0</v>
      </c>
      <c r="FV66" s="1">
        <v>0</v>
      </c>
      <c r="FW66" s="1">
        <v>0</v>
      </c>
      <c r="FX66" s="1">
        <v>0</v>
      </c>
      <c r="FY66" s="1">
        <v>0</v>
      </c>
      <c r="FZ66" s="1">
        <v>0</v>
      </c>
      <c r="GA66" s="1">
        <v>11.009370613448091</v>
      </c>
      <c r="GB66" s="1">
        <v>0</v>
      </c>
      <c r="GC66" s="1">
        <v>0</v>
      </c>
      <c r="GD66" s="1">
        <v>0</v>
      </c>
      <c r="GE66" s="1">
        <v>0</v>
      </c>
      <c r="GF66" s="1">
        <v>0</v>
      </c>
      <c r="GG66" s="1">
        <v>0</v>
      </c>
      <c r="GH66" s="1">
        <v>0</v>
      </c>
      <c r="GI66" s="1">
        <v>0</v>
      </c>
      <c r="GJ66" s="1">
        <v>0</v>
      </c>
      <c r="GK66" s="1">
        <v>2.1833470811173914E-3</v>
      </c>
      <c r="GL66" s="1">
        <v>1.0322673868515237</v>
      </c>
      <c r="GM66" s="1">
        <v>19.536826775133015</v>
      </c>
      <c r="GN66" s="1">
        <v>0</v>
      </c>
      <c r="GO66" s="1">
        <v>0</v>
      </c>
      <c r="GP66" s="1">
        <v>0</v>
      </c>
      <c r="GQ66" s="1">
        <v>0</v>
      </c>
      <c r="GR66" s="1">
        <v>0</v>
      </c>
      <c r="GS66" s="1">
        <v>0</v>
      </c>
      <c r="GT66" s="1">
        <v>0</v>
      </c>
      <c r="GU66" s="1">
        <v>0</v>
      </c>
      <c r="GV66" s="1">
        <v>0</v>
      </c>
      <c r="GW66" s="1">
        <v>0</v>
      </c>
      <c r="GX66" s="1">
        <v>0</v>
      </c>
      <c r="GY66" s="1">
        <v>0</v>
      </c>
      <c r="GZ66" s="1">
        <v>0</v>
      </c>
      <c r="HA66" s="1">
        <v>0</v>
      </c>
      <c r="HB66" s="1">
        <v>0</v>
      </c>
      <c r="HC66" s="1">
        <v>0</v>
      </c>
      <c r="HD66" s="1">
        <v>0</v>
      </c>
      <c r="HE66" s="1">
        <v>0</v>
      </c>
      <c r="HF66" s="1">
        <v>0</v>
      </c>
      <c r="HG66" s="1">
        <v>0</v>
      </c>
      <c r="HH66" s="1">
        <v>0</v>
      </c>
      <c r="HI66" s="1">
        <v>0</v>
      </c>
      <c r="HJ66" s="1">
        <v>0</v>
      </c>
      <c r="HK66" s="1">
        <v>0</v>
      </c>
      <c r="HL66" s="1">
        <v>2.133445636141363E-3</v>
      </c>
      <c r="HM66" s="1">
        <v>5.3557853743868247E-2</v>
      </c>
      <c r="HN66" s="1">
        <v>0.67564709555802605</v>
      </c>
      <c r="HO66" s="1">
        <v>0</v>
      </c>
      <c r="HP66" s="1">
        <v>0</v>
      </c>
      <c r="HQ66" s="1">
        <v>0</v>
      </c>
      <c r="HR66" s="1">
        <v>0</v>
      </c>
      <c r="HS66" s="1">
        <v>0</v>
      </c>
      <c r="HT66" s="1">
        <v>0</v>
      </c>
      <c r="HU66" s="1">
        <v>0</v>
      </c>
      <c r="HV66" s="1">
        <v>0</v>
      </c>
      <c r="HW66" s="1">
        <v>0</v>
      </c>
      <c r="HX66" s="1">
        <v>0</v>
      </c>
      <c r="HY66" s="1">
        <v>0</v>
      </c>
      <c r="HZ66" s="1">
        <v>0</v>
      </c>
      <c r="IA66" s="1">
        <v>0</v>
      </c>
      <c r="IB66" s="1">
        <v>0</v>
      </c>
      <c r="IC66" s="1">
        <v>0</v>
      </c>
      <c r="ID66" s="1">
        <v>0</v>
      </c>
      <c r="IE66" s="1">
        <v>0</v>
      </c>
      <c r="IF66" s="1">
        <v>0</v>
      </c>
      <c r="IG66" s="1">
        <v>0</v>
      </c>
      <c r="IH66" s="1">
        <v>0</v>
      </c>
      <c r="II66" s="1">
        <v>0</v>
      </c>
      <c r="IJ66" s="1">
        <v>0</v>
      </c>
      <c r="IK66" s="1">
        <v>0</v>
      </c>
      <c r="IL66" s="1">
        <v>0</v>
      </c>
      <c r="IM66" s="1">
        <v>0</v>
      </c>
      <c r="IN66" s="1">
        <v>0</v>
      </c>
      <c r="IO66" s="1">
        <v>0</v>
      </c>
      <c r="IP66" s="1">
        <v>0</v>
      </c>
      <c r="IQ66" s="1">
        <v>0</v>
      </c>
      <c r="IR66" s="1">
        <v>0</v>
      </c>
      <c r="IS66" s="1">
        <v>0</v>
      </c>
      <c r="IT66" s="1">
        <v>0</v>
      </c>
      <c r="IU66" s="1">
        <v>0</v>
      </c>
      <c r="IV66" s="1">
        <v>0</v>
      </c>
      <c r="IW66" s="1">
        <v>0</v>
      </c>
      <c r="IX66" s="1">
        <v>0</v>
      </c>
      <c r="IY66" s="1">
        <v>0</v>
      </c>
      <c r="IZ66" s="1">
        <v>0</v>
      </c>
      <c r="JA66" s="1">
        <v>0</v>
      </c>
      <c r="JB66" s="1">
        <v>0</v>
      </c>
      <c r="JC66" s="1">
        <v>0</v>
      </c>
      <c r="JD66" s="1">
        <v>0</v>
      </c>
      <c r="JE66" s="1">
        <v>0</v>
      </c>
      <c r="JF66" s="1">
        <v>0</v>
      </c>
      <c r="JG66" s="1">
        <v>0</v>
      </c>
      <c r="JH66" s="1">
        <v>0</v>
      </c>
      <c r="JI66" s="1">
        <v>0</v>
      </c>
      <c r="JJ66" s="1">
        <v>0</v>
      </c>
      <c r="JK66" s="1">
        <v>0</v>
      </c>
      <c r="JL66" s="1">
        <v>0</v>
      </c>
      <c r="JM66" s="1">
        <v>0</v>
      </c>
      <c r="JN66" s="1">
        <v>66.099166146081416</v>
      </c>
      <c r="JO66" s="1">
        <v>0.54508040411503322</v>
      </c>
      <c r="JP66" s="1">
        <v>12.889293627882017</v>
      </c>
      <c r="JQ66" s="1">
        <v>0.60823232406501448</v>
      </c>
      <c r="JR66" s="1">
        <v>1.297487431908189E-2</v>
      </c>
      <c r="JS66" s="1">
        <v>3.2748736430824863</v>
      </c>
      <c r="JT66" s="1">
        <v>0.20766628347629124</v>
      </c>
      <c r="JU66" s="1">
        <v>2.0796572576563257</v>
      </c>
      <c r="JV66" s="1">
        <v>2.1229076818251733E-2</v>
      </c>
      <c r="JW66" s="1">
        <v>0</v>
      </c>
      <c r="JX66" s="1">
        <v>5.8894161224622623</v>
      </c>
      <c r="JY66" s="1">
        <v>2.7228568281083563</v>
      </c>
      <c r="JZ66" s="1">
        <v>3.6356473412126986</v>
      </c>
      <c r="KA66" s="1">
        <v>0.34941244979356012</v>
      </c>
      <c r="KB66" s="1">
        <v>1.6644936209271999</v>
      </c>
      <c r="KC66" s="1">
        <v>0</v>
      </c>
    </row>
    <row r="67" spans="1:306" s="6" customFormat="1" ht="11" customHeight="1">
      <c r="A67" s="6" t="s">
        <v>72</v>
      </c>
      <c r="C67" s="6">
        <v>934.65273819126548</v>
      </c>
      <c r="N67" s="6">
        <v>0</v>
      </c>
      <c r="O67" s="6">
        <v>0</v>
      </c>
      <c r="P67" s="6">
        <v>0</v>
      </c>
      <c r="Q67" s="6">
        <v>0</v>
      </c>
      <c r="R67" s="6">
        <v>0</v>
      </c>
      <c r="S67" s="6">
        <v>0</v>
      </c>
      <c r="T67" s="6">
        <v>0</v>
      </c>
      <c r="U67" s="6">
        <v>0</v>
      </c>
      <c r="V67" s="6">
        <v>0</v>
      </c>
      <c r="W67" s="6">
        <v>0</v>
      </c>
      <c r="X67" s="6">
        <v>0</v>
      </c>
      <c r="Y67" s="6">
        <v>7.4006527831183258</v>
      </c>
      <c r="Z67" s="6">
        <v>0</v>
      </c>
      <c r="AA67" s="6">
        <v>0</v>
      </c>
      <c r="AB67" s="6">
        <v>0</v>
      </c>
      <c r="AC67" s="6">
        <v>0</v>
      </c>
      <c r="AD67" s="6">
        <v>0</v>
      </c>
      <c r="AE67" s="6">
        <v>0</v>
      </c>
      <c r="AF67" s="6">
        <v>0</v>
      </c>
      <c r="AG67" s="6">
        <v>37.700231617019796</v>
      </c>
      <c r="AH67" s="6">
        <v>0</v>
      </c>
      <c r="AI67" s="6">
        <v>0</v>
      </c>
      <c r="AJ67" s="6">
        <v>0</v>
      </c>
      <c r="AK67" s="6">
        <v>0</v>
      </c>
      <c r="AL67" s="6">
        <v>0</v>
      </c>
      <c r="AM67" s="6">
        <v>0</v>
      </c>
      <c r="AN67" s="6">
        <v>0</v>
      </c>
      <c r="AO67" s="6">
        <v>0</v>
      </c>
      <c r="AP67" s="6">
        <v>0</v>
      </c>
      <c r="AQ67" s="6">
        <v>0</v>
      </c>
      <c r="AR67" s="6">
        <v>0</v>
      </c>
      <c r="AS67" s="6">
        <v>0</v>
      </c>
      <c r="AT67" s="6">
        <v>0</v>
      </c>
      <c r="AU67" s="6">
        <v>0</v>
      </c>
      <c r="AV67" s="6">
        <v>0</v>
      </c>
      <c r="AW67" s="6">
        <v>0</v>
      </c>
      <c r="AX67" s="6">
        <v>0</v>
      </c>
      <c r="AY67" s="6">
        <v>0</v>
      </c>
      <c r="AZ67" s="6">
        <v>7.4121737398026992</v>
      </c>
      <c r="BA67" s="6">
        <v>0</v>
      </c>
      <c r="BB67" s="6">
        <v>0</v>
      </c>
      <c r="BC67" s="6">
        <v>0</v>
      </c>
      <c r="BD67" s="6">
        <v>1.285370228806811</v>
      </c>
      <c r="BE67" s="6">
        <v>0.69600400100323212</v>
      </c>
      <c r="BF67" s="6">
        <v>0</v>
      </c>
      <c r="BG67" s="6">
        <v>0</v>
      </c>
      <c r="BH67" s="6">
        <v>0</v>
      </c>
      <c r="BI67" s="6">
        <v>0</v>
      </c>
      <c r="BJ67" s="6">
        <v>0</v>
      </c>
      <c r="BK67" s="6">
        <v>0</v>
      </c>
      <c r="BL67" s="6">
        <v>0</v>
      </c>
      <c r="BM67" s="6">
        <v>0</v>
      </c>
      <c r="BN67" s="6">
        <v>0</v>
      </c>
      <c r="BO67" s="6">
        <v>0</v>
      </c>
      <c r="BP67" s="6">
        <v>0</v>
      </c>
      <c r="BQ67" s="6">
        <v>0</v>
      </c>
      <c r="BR67" s="6">
        <v>0</v>
      </c>
      <c r="BS67" s="6">
        <v>0</v>
      </c>
      <c r="BT67" s="6">
        <v>0</v>
      </c>
      <c r="BU67" s="6">
        <v>0</v>
      </c>
      <c r="BV67" s="6">
        <v>0</v>
      </c>
      <c r="BW67" s="6">
        <v>0</v>
      </c>
      <c r="BX67" s="6">
        <v>0</v>
      </c>
      <c r="BY67" s="6">
        <v>0</v>
      </c>
      <c r="BZ67" s="6">
        <v>0</v>
      </c>
      <c r="KD67" s="6">
        <v>76.670039157092774</v>
      </c>
      <c r="KE67" s="6">
        <v>0.9369019668511922</v>
      </c>
      <c r="KF67" s="6">
        <v>8.7363095951005807</v>
      </c>
      <c r="KG67" s="6">
        <v>0.4827602609799026</v>
      </c>
      <c r="KH67" s="6">
        <v>0</v>
      </c>
      <c r="KI67" s="6">
        <v>1.4620407753369487</v>
      </c>
      <c r="KJ67" s="6">
        <v>9.8524437167720538E-2</v>
      </c>
      <c r="KK67" s="6">
        <v>0.67218162386208502</v>
      </c>
      <c r="KL67" s="6">
        <v>0</v>
      </c>
      <c r="KM67" s="6">
        <v>0</v>
      </c>
      <c r="KN67" s="6">
        <v>3.1614285169642118</v>
      </c>
      <c r="KO67" s="6">
        <v>3.5143942213962212</v>
      </c>
      <c r="KP67" s="6">
        <v>3.3605336974823019</v>
      </c>
      <c r="KQ67" s="6">
        <v>9.0461736894135933E-2</v>
      </c>
      <c r="KR67" s="6">
        <v>0.81442401087192162</v>
      </c>
      <c r="KS67" s="6">
        <v>0</v>
      </c>
      <c r="KT67" s="6">
        <v>0.1</v>
      </c>
    </row>
    <row r="68" spans="1:306" ht="11" customHeight="1">
      <c r="A68" s="1" t="s">
        <v>92</v>
      </c>
      <c r="B68" s="1">
        <v>1035.1933816709698</v>
      </c>
      <c r="D68" s="1">
        <v>145.95252654213735</v>
      </c>
      <c r="CA68" s="1">
        <v>0</v>
      </c>
      <c r="CB68" s="1">
        <v>0</v>
      </c>
      <c r="CC68" s="1">
        <v>0</v>
      </c>
      <c r="CD68" s="1">
        <v>0</v>
      </c>
      <c r="CE68" s="1">
        <v>0</v>
      </c>
      <c r="CF68" s="1">
        <v>0</v>
      </c>
      <c r="CG68" s="1">
        <v>0</v>
      </c>
      <c r="CH68" s="1">
        <v>0</v>
      </c>
      <c r="CI68" s="1">
        <v>0</v>
      </c>
      <c r="CJ68" s="1">
        <v>0</v>
      </c>
      <c r="CK68" s="1">
        <v>0</v>
      </c>
      <c r="CL68" s="1">
        <v>0</v>
      </c>
      <c r="CM68" s="1">
        <v>0</v>
      </c>
      <c r="CN68" s="1">
        <v>0</v>
      </c>
      <c r="CO68" s="1">
        <v>0</v>
      </c>
      <c r="CP68" s="1">
        <v>0</v>
      </c>
      <c r="CQ68" s="1">
        <v>0</v>
      </c>
      <c r="CR68" s="1">
        <v>0</v>
      </c>
      <c r="CS68" s="1">
        <v>0</v>
      </c>
      <c r="CT68" s="1">
        <v>0</v>
      </c>
      <c r="CU68" s="1">
        <v>0</v>
      </c>
      <c r="CV68" s="1">
        <v>0</v>
      </c>
      <c r="CW68" s="1">
        <v>0</v>
      </c>
      <c r="CX68" s="1">
        <v>0</v>
      </c>
      <c r="CY68" s="1">
        <v>0</v>
      </c>
      <c r="CZ68" s="1">
        <v>0</v>
      </c>
      <c r="DA68" s="1">
        <v>0</v>
      </c>
      <c r="DB68" s="1">
        <v>0</v>
      </c>
      <c r="DC68" s="1">
        <v>0</v>
      </c>
      <c r="DD68" s="1">
        <v>0</v>
      </c>
      <c r="DE68" s="1">
        <v>0</v>
      </c>
      <c r="DF68" s="1">
        <v>0</v>
      </c>
      <c r="DG68" s="1">
        <v>0</v>
      </c>
      <c r="DH68" s="1">
        <v>0</v>
      </c>
      <c r="DI68" s="1">
        <v>0</v>
      </c>
      <c r="DJ68" s="1">
        <v>1.7268903742796871</v>
      </c>
      <c r="DK68" s="1">
        <v>0</v>
      </c>
      <c r="DL68" s="1">
        <v>0</v>
      </c>
      <c r="DM68" s="1">
        <v>0</v>
      </c>
      <c r="DN68" s="1">
        <v>0</v>
      </c>
      <c r="DO68" s="1">
        <v>0</v>
      </c>
      <c r="DP68" s="1">
        <v>0</v>
      </c>
      <c r="DQ68" s="1">
        <v>0</v>
      </c>
      <c r="DR68" s="1">
        <v>0</v>
      </c>
      <c r="DS68" s="1">
        <v>0</v>
      </c>
      <c r="DT68" s="1">
        <v>0</v>
      </c>
      <c r="DU68" s="1">
        <v>0</v>
      </c>
      <c r="DV68" s="1">
        <v>0</v>
      </c>
      <c r="DW68" s="1">
        <v>0</v>
      </c>
      <c r="DX68" s="1">
        <v>0</v>
      </c>
      <c r="DY68" s="1">
        <v>0</v>
      </c>
      <c r="DZ68" s="1">
        <v>0</v>
      </c>
      <c r="EA68" s="1">
        <v>0</v>
      </c>
      <c r="EB68" s="1">
        <v>0</v>
      </c>
      <c r="EC68" s="1">
        <v>0</v>
      </c>
      <c r="ED68" s="1">
        <v>0</v>
      </c>
      <c r="EE68" s="1">
        <v>0</v>
      </c>
      <c r="EF68" s="1">
        <v>0</v>
      </c>
      <c r="EG68" s="1">
        <v>0</v>
      </c>
      <c r="EH68" s="1">
        <v>0</v>
      </c>
      <c r="EI68" s="1">
        <v>0</v>
      </c>
      <c r="EJ68" s="1">
        <v>0</v>
      </c>
      <c r="EK68" s="1">
        <v>0</v>
      </c>
      <c r="EL68" s="1">
        <v>0</v>
      </c>
      <c r="EM68" s="1">
        <v>0</v>
      </c>
      <c r="EN68" s="1">
        <v>0</v>
      </c>
      <c r="EO68" s="1">
        <v>0</v>
      </c>
      <c r="EP68" s="1">
        <v>0</v>
      </c>
      <c r="EQ68" s="1">
        <v>0</v>
      </c>
      <c r="ER68" s="1">
        <v>0</v>
      </c>
      <c r="ES68" s="1">
        <v>0</v>
      </c>
      <c r="ET68" s="1">
        <v>0</v>
      </c>
      <c r="EU68" s="1">
        <v>0</v>
      </c>
      <c r="EV68" s="1">
        <v>0</v>
      </c>
      <c r="EW68" s="1">
        <v>0</v>
      </c>
      <c r="EX68" s="1">
        <v>0</v>
      </c>
      <c r="EY68" s="1">
        <v>0</v>
      </c>
      <c r="EZ68" s="1">
        <v>0</v>
      </c>
      <c r="FA68" s="1">
        <v>0</v>
      </c>
      <c r="FB68" s="1">
        <v>0</v>
      </c>
      <c r="FC68" s="1">
        <v>0</v>
      </c>
      <c r="FD68" s="1">
        <v>0</v>
      </c>
      <c r="FE68" s="1">
        <v>0</v>
      </c>
      <c r="FF68" s="1">
        <v>0</v>
      </c>
      <c r="FG68" s="1">
        <v>0</v>
      </c>
      <c r="FH68" s="1">
        <v>0</v>
      </c>
      <c r="FI68" s="1">
        <v>0</v>
      </c>
      <c r="FJ68" s="1">
        <v>0</v>
      </c>
      <c r="FK68" s="1">
        <v>0</v>
      </c>
      <c r="FL68" s="1">
        <v>0</v>
      </c>
      <c r="FM68" s="1">
        <v>0</v>
      </c>
      <c r="FN68" s="1">
        <v>0</v>
      </c>
      <c r="FO68" s="1">
        <v>0</v>
      </c>
      <c r="FP68" s="1">
        <v>0</v>
      </c>
      <c r="FQ68" s="1">
        <v>0</v>
      </c>
      <c r="FR68" s="1">
        <v>0</v>
      </c>
      <c r="FS68" s="1">
        <v>0</v>
      </c>
      <c r="FT68" s="1">
        <v>0</v>
      </c>
      <c r="FU68" s="1">
        <v>0</v>
      </c>
      <c r="FV68" s="1">
        <v>0</v>
      </c>
      <c r="FW68" s="1">
        <v>0</v>
      </c>
      <c r="FX68" s="1">
        <v>0</v>
      </c>
      <c r="FY68" s="1">
        <v>0</v>
      </c>
      <c r="FZ68" s="1">
        <v>0</v>
      </c>
      <c r="GA68" s="1">
        <v>11.009370613448091</v>
      </c>
      <c r="GB68" s="1">
        <v>0</v>
      </c>
      <c r="GC68" s="1">
        <v>0</v>
      </c>
      <c r="GD68" s="1">
        <v>0</v>
      </c>
      <c r="GE68" s="1">
        <v>0</v>
      </c>
      <c r="GF68" s="1">
        <v>0</v>
      </c>
      <c r="GG68" s="1">
        <v>0</v>
      </c>
      <c r="GH68" s="1">
        <v>0</v>
      </c>
      <c r="GI68" s="1">
        <v>0</v>
      </c>
      <c r="GJ68" s="1">
        <v>0</v>
      </c>
      <c r="GK68" s="1">
        <v>0</v>
      </c>
      <c r="GL68" s="1">
        <v>0</v>
      </c>
      <c r="GM68" s="1">
        <v>19.536826775133015</v>
      </c>
      <c r="GN68" s="1">
        <v>0</v>
      </c>
      <c r="GO68" s="1">
        <v>0</v>
      </c>
      <c r="GP68" s="1">
        <v>0</v>
      </c>
      <c r="GQ68" s="1">
        <v>0</v>
      </c>
      <c r="GR68" s="1">
        <v>0</v>
      </c>
      <c r="GS68" s="1">
        <v>0</v>
      </c>
      <c r="GT68" s="1">
        <v>0</v>
      </c>
      <c r="GU68" s="1">
        <v>0</v>
      </c>
      <c r="GV68" s="1">
        <v>0</v>
      </c>
      <c r="GW68" s="1">
        <v>0</v>
      </c>
      <c r="GX68" s="1">
        <v>0</v>
      </c>
      <c r="GY68" s="1">
        <v>0</v>
      </c>
      <c r="GZ68" s="1">
        <v>0</v>
      </c>
      <c r="HA68" s="1">
        <v>0</v>
      </c>
      <c r="HB68" s="1">
        <v>0</v>
      </c>
      <c r="HC68" s="1">
        <v>0</v>
      </c>
      <c r="HD68" s="1">
        <v>0</v>
      </c>
      <c r="HE68" s="1">
        <v>0</v>
      </c>
      <c r="HF68" s="1">
        <v>0</v>
      </c>
      <c r="HG68" s="1">
        <v>0</v>
      </c>
      <c r="HH68" s="1">
        <v>0</v>
      </c>
      <c r="HI68" s="1">
        <v>0</v>
      </c>
      <c r="HJ68" s="1">
        <v>0</v>
      </c>
      <c r="HK68" s="1">
        <v>0</v>
      </c>
      <c r="HL68" s="1">
        <v>0</v>
      </c>
      <c r="HM68" s="1">
        <v>0</v>
      </c>
      <c r="HN68" s="1">
        <v>0.67564709555802605</v>
      </c>
      <c r="HO68" s="1">
        <v>0</v>
      </c>
      <c r="HP68" s="1">
        <v>0</v>
      </c>
      <c r="HQ68" s="1">
        <v>0</v>
      </c>
      <c r="HR68" s="1">
        <v>0</v>
      </c>
      <c r="HS68" s="1">
        <v>0</v>
      </c>
      <c r="HT68" s="1">
        <v>0</v>
      </c>
      <c r="HU68" s="1">
        <v>0</v>
      </c>
      <c r="HV68" s="1">
        <v>0</v>
      </c>
      <c r="HW68" s="1">
        <v>0</v>
      </c>
      <c r="HX68" s="1">
        <v>0</v>
      </c>
      <c r="HY68" s="1">
        <v>0</v>
      </c>
      <c r="HZ68" s="1">
        <v>0</v>
      </c>
      <c r="IA68" s="1">
        <v>0</v>
      </c>
      <c r="IB68" s="1">
        <v>0</v>
      </c>
      <c r="IC68" s="1">
        <v>0</v>
      </c>
      <c r="ID68" s="1">
        <v>0</v>
      </c>
      <c r="IE68" s="1">
        <v>0</v>
      </c>
      <c r="IF68" s="1">
        <v>0</v>
      </c>
      <c r="IG68" s="1">
        <v>0</v>
      </c>
      <c r="IH68" s="1">
        <v>0</v>
      </c>
      <c r="II68" s="1">
        <v>0</v>
      </c>
      <c r="IJ68" s="1">
        <v>0</v>
      </c>
      <c r="IK68" s="1">
        <v>0</v>
      </c>
      <c r="IL68" s="1">
        <v>0</v>
      </c>
      <c r="IM68" s="1">
        <v>0</v>
      </c>
      <c r="IN68" s="1">
        <v>0</v>
      </c>
      <c r="IO68" s="1">
        <v>0</v>
      </c>
      <c r="IP68" s="1">
        <v>0</v>
      </c>
      <c r="IQ68" s="1">
        <v>0</v>
      </c>
      <c r="IR68" s="1">
        <v>0</v>
      </c>
      <c r="IS68" s="1">
        <v>0</v>
      </c>
      <c r="IT68" s="1">
        <v>0</v>
      </c>
      <c r="IU68" s="1">
        <v>0</v>
      </c>
      <c r="IV68" s="1">
        <v>0</v>
      </c>
      <c r="IW68" s="1">
        <v>0</v>
      </c>
      <c r="IX68" s="1">
        <v>0</v>
      </c>
      <c r="IY68" s="1">
        <v>0</v>
      </c>
      <c r="IZ68" s="1">
        <v>0</v>
      </c>
      <c r="JA68" s="1">
        <v>0</v>
      </c>
      <c r="JB68" s="1">
        <v>0</v>
      </c>
      <c r="JC68" s="1">
        <v>0</v>
      </c>
      <c r="JD68" s="1">
        <v>0</v>
      </c>
      <c r="JE68" s="1">
        <v>0</v>
      </c>
      <c r="JF68" s="1">
        <v>0</v>
      </c>
      <c r="JG68" s="1">
        <v>0</v>
      </c>
      <c r="JH68" s="1">
        <v>0</v>
      </c>
      <c r="JI68" s="1">
        <v>0</v>
      </c>
      <c r="JJ68" s="1">
        <v>0</v>
      </c>
      <c r="JK68" s="1">
        <v>0</v>
      </c>
      <c r="JL68" s="1">
        <v>0</v>
      </c>
      <c r="JM68" s="1">
        <v>0</v>
      </c>
      <c r="JN68" s="1">
        <v>66.538485646495303</v>
      </c>
      <c r="JO68" s="1">
        <v>0.5614463152325837</v>
      </c>
      <c r="JP68" s="1">
        <v>12.715737364331947</v>
      </c>
      <c r="JQ68" s="1">
        <v>0.60361148339486526</v>
      </c>
      <c r="JR68" s="1">
        <v>1.2671927489476469E-2</v>
      </c>
      <c r="JS68" s="1">
        <v>3.1999324877282533</v>
      </c>
      <c r="JT68" s="1">
        <v>0.20310695855594124</v>
      </c>
      <c r="JU68" s="1">
        <v>2.0215810456066063</v>
      </c>
      <c r="JV68" s="1">
        <v>2.0343106068606259E-2</v>
      </c>
      <c r="JW68" s="1">
        <v>0</v>
      </c>
      <c r="JX68" s="1">
        <v>5.7757503746303192</v>
      </c>
      <c r="JY68" s="1">
        <v>2.7557363335312814</v>
      </c>
      <c r="JZ68" s="1">
        <v>3.6240151256419106</v>
      </c>
      <c r="KA68" s="1">
        <v>0.33860138812116131</v>
      </c>
      <c r="KB68" s="1">
        <v>1.6289804431717365</v>
      </c>
      <c r="KC68" s="1">
        <v>0</v>
      </c>
    </row>
    <row r="69" spans="1:306" ht="11" customHeight="1">
      <c r="A69" s="1" t="s">
        <v>98</v>
      </c>
      <c r="C69" s="1">
        <v>934.65273819126548</v>
      </c>
      <c r="E69" s="1">
        <v>121.09873859944435</v>
      </c>
      <c r="F69" s="1">
        <v>6.0846146448351215</v>
      </c>
      <c r="G69" s="1">
        <v>78.901261400555541</v>
      </c>
      <c r="H69" s="1">
        <v>12.109873859944436</v>
      </c>
      <c r="I69" s="1">
        <v>108.9888647394999</v>
      </c>
      <c r="N69" s="1">
        <v>0</v>
      </c>
      <c r="O69" s="1">
        <v>0</v>
      </c>
      <c r="P69" s="1">
        <v>0</v>
      </c>
      <c r="Q69" s="1">
        <v>0</v>
      </c>
      <c r="R69" s="1">
        <v>0</v>
      </c>
      <c r="S69" s="1">
        <v>0</v>
      </c>
      <c r="T69" s="1">
        <v>0</v>
      </c>
      <c r="U69" s="1">
        <v>0</v>
      </c>
      <c r="V69" s="1">
        <v>0</v>
      </c>
      <c r="W69" s="1">
        <v>0</v>
      </c>
      <c r="X69" s="1">
        <v>0</v>
      </c>
      <c r="Y69" s="1">
        <v>7.4006527831183258</v>
      </c>
      <c r="Z69" s="1">
        <v>0</v>
      </c>
      <c r="AA69" s="1">
        <v>0</v>
      </c>
      <c r="AB69" s="1">
        <v>0</v>
      </c>
      <c r="AC69" s="1">
        <v>0</v>
      </c>
      <c r="AD69" s="1">
        <v>0</v>
      </c>
      <c r="AE69" s="1">
        <v>0</v>
      </c>
      <c r="AF69" s="1">
        <v>0</v>
      </c>
      <c r="AG69" s="1">
        <v>37.700231617019796</v>
      </c>
      <c r="AH69" s="1">
        <v>0</v>
      </c>
      <c r="AI69" s="1">
        <v>0</v>
      </c>
      <c r="AJ69" s="1">
        <v>0</v>
      </c>
      <c r="AK69" s="1">
        <v>0</v>
      </c>
      <c r="AL69" s="1">
        <v>0</v>
      </c>
      <c r="AM69" s="1">
        <v>0</v>
      </c>
      <c r="AN69" s="1">
        <v>0</v>
      </c>
      <c r="AO69" s="1">
        <v>0</v>
      </c>
      <c r="AP69" s="1">
        <v>0</v>
      </c>
      <c r="AQ69" s="1">
        <v>0</v>
      </c>
      <c r="AR69" s="1">
        <v>0</v>
      </c>
      <c r="AS69" s="1">
        <v>0</v>
      </c>
      <c r="AT69" s="1">
        <v>0</v>
      </c>
      <c r="AU69" s="1">
        <v>0</v>
      </c>
      <c r="AV69" s="1">
        <v>0</v>
      </c>
      <c r="AW69" s="1">
        <v>0</v>
      </c>
      <c r="AX69" s="1">
        <v>0</v>
      </c>
      <c r="AY69" s="1">
        <v>0</v>
      </c>
      <c r="AZ69" s="1">
        <v>7.4121737398026992</v>
      </c>
      <c r="BA69" s="1">
        <v>0</v>
      </c>
      <c r="BB69" s="1">
        <v>0</v>
      </c>
      <c r="BC69" s="1">
        <v>0</v>
      </c>
      <c r="BD69" s="1">
        <v>1.285370228806811</v>
      </c>
      <c r="BE69" s="1">
        <v>0.69600400100323212</v>
      </c>
      <c r="BF69" s="1">
        <v>0</v>
      </c>
      <c r="BG69" s="1">
        <v>0</v>
      </c>
      <c r="BH69" s="1">
        <v>0</v>
      </c>
      <c r="BI69" s="1">
        <v>0</v>
      </c>
      <c r="BJ69" s="1">
        <v>0</v>
      </c>
      <c r="BK69" s="1">
        <v>0</v>
      </c>
      <c r="BL69" s="1">
        <v>0</v>
      </c>
      <c r="BM69" s="1">
        <v>0</v>
      </c>
      <c r="BN69" s="1">
        <v>0</v>
      </c>
      <c r="BO69" s="1">
        <v>0</v>
      </c>
      <c r="BP69" s="1">
        <v>0</v>
      </c>
      <c r="BQ69" s="1">
        <v>0</v>
      </c>
      <c r="BR69" s="1">
        <v>0</v>
      </c>
      <c r="BS69" s="1">
        <v>0</v>
      </c>
      <c r="BT69" s="1">
        <v>0</v>
      </c>
      <c r="BU69" s="1">
        <v>0</v>
      </c>
      <c r="BV69" s="1">
        <v>0</v>
      </c>
      <c r="BW69" s="1">
        <v>0</v>
      </c>
      <c r="BX69" s="1">
        <v>0</v>
      </c>
      <c r="BY69" s="1">
        <v>0</v>
      </c>
      <c r="BZ69" s="1">
        <v>0</v>
      </c>
      <c r="KD69" s="1">
        <v>76.670039157092859</v>
      </c>
      <c r="KE69" s="1">
        <v>0.93690196685118809</v>
      </c>
      <c r="KF69" s="1">
        <v>8.7363095951005132</v>
      </c>
      <c r="KG69" s="1">
        <v>0.48276026097989155</v>
      </c>
      <c r="KH69" s="1">
        <v>0</v>
      </c>
      <c r="KI69" s="1">
        <v>1.4620407753370543</v>
      </c>
      <c r="KJ69" s="1">
        <v>9.8524437167719872E-2</v>
      </c>
      <c r="KK69" s="1">
        <v>0.67218162386208036</v>
      </c>
      <c r="KL69" s="1">
        <v>0</v>
      </c>
      <c r="KM69" s="1">
        <v>0</v>
      </c>
      <c r="KN69" s="1">
        <v>3.1614285169641709</v>
      </c>
      <c r="KO69" s="1">
        <v>3.5143942213961914</v>
      </c>
      <c r="KP69" s="1">
        <v>3.3605336974822819</v>
      </c>
      <c r="KQ69" s="1">
        <v>9.0461736894135725E-2</v>
      </c>
      <c r="KR69" s="1">
        <v>0.81442401087191563</v>
      </c>
      <c r="KS69" s="1">
        <v>0</v>
      </c>
      <c r="KT69" s="1">
        <v>0.1</v>
      </c>
    </row>
    <row r="70" spans="1:306" ht="11" customHeight="1">
      <c r="A70" s="1" t="s">
        <v>104</v>
      </c>
      <c r="B70" s="1">
        <v>1031.6889127251043</v>
      </c>
      <c r="D70" s="1">
        <v>145.66069534159774</v>
      </c>
      <c r="CA70" s="1">
        <v>0</v>
      </c>
      <c r="CB70" s="1">
        <v>0</v>
      </c>
      <c r="CC70" s="1">
        <v>0</v>
      </c>
      <c r="CD70" s="1">
        <v>0</v>
      </c>
      <c r="CE70" s="1">
        <v>0</v>
      </c>
      <c r="CF70" s="1">
        <v>0</v>
      </c>
      <c r="CG70" s="1">
        <v>0</v>
      </c>
      <c r="CH70" s="1">
        <v>0</v>
      </c>
      <c r="CI70" s="1">
        <v>0</v>
      </c>
      <c r="CJ70" s="1">
        <v>0</v>
      </c>
      <c r="CK70" s="1">
        <v>0</v>
      </c>
      <c r="CL70" s="1">
        <v>0</v>
      </c>
      <c r="CM70" s="1">
        <v>0</v>
      </c>
      <c r="CN70" s="1">
        <v>0</v>
      </c>
      <c r="CO70" s="1">
        <v>0</v>
      </c>
      <c r="CP70" s="1">
        <v>0</v>
      </c>
      <c r="CQ70" s="1">
        <v>0</v>
      </c>
      <c r="CR70" s="1">
        <v>0</v>
      </c>
      <c r="CS70" s="1">
        <v>0</v>
      </c>
      <c r="CT70" s="1">
        <v>0</v>
      </c>
      <c r="CU70" s="1">
        <v>0</v>
      </c>
      <c r="CV70" s="1">
        <v>0</v>
      </c>
      <c r="CW70" s="1">
        <v>0</v>
      </c>
      <c r="CX70" s="1">
        <v>0</v>
      </c>
      <c r="CY70" s="1">
        <v>0</v>
      </c>
      <c r="CZ70" s="1">
        <v>0</v>
      </c>
      <c r="DA70" s="1">
        <v>0</v>
      </c>
      <c r="DB70" s="1">
        <v>0</v>
      </c>
      <c r="DC70" s="1">
        <v>0</v>
      </c>
      <c r="DD70" s="1">
        <v>0</v>
      </c>
      <c r="DE70" s="1">
        <v>0</v>
      </c>
      <c r="DF70" s="1">
        <v>0</v>
      </c>
      <c r="DG70" s="1">
        <v>0</v>
      </c>
      <c r="DH70" s="1">
        <v>0.18673650524300708</v>
      </c>
      <c r="DI70" s="1">
        <v>0</v>
      </c>
      <c r="DJ70" s="1">
        <v>1.7268903742796871</v>
      </c>
      <c r="DK70" s="1">
        <v>0</v>
      </c>
      <c r="DL70" s="1">
        <v>0</v>
      </c>
      <c r="DM70" s="1">
        <v>0</v>
      </c>
      <c r="DN70" s="1">
        <v>0</v>
      </c>
      <c r="DO70" s="1">
        <v>0</v>
      </c>
      <c r="DP70" s="1">
        <v>0</v>
      </c>
      <c r="DQ70" s="1">
        <v>0</v>
      </c>
      <c r="DR70" s="1">
        <v>0</v>
      </c>
      <c r="DS70" s="1">
        <v>0</v>
      </c>
      <c r="DT70" s="1">
        <v>0</v>
      </c>
      <c r="DU70" s="1">
        <v>0</v>
      </c>
      <c r="DV70" s="1">
        <v>0</v>
      </c>
      <c r="DW70" s="1">
        <v>0</v>
      </c>
      <c r="DX70" s="1">
        <v>0</v>
      </c>
      <c r="DY70" s="1">
        <v>0</v>
      </c>
      <c r="DZ70" s="1">
        <v>0</v>
      </c>
      <c r="EA70" s="1">
        <v>0</v>
      </c>
      <c r="EB70" s="1">
        <v>0</v>
      </c>
      <c r="EC70" s="1">
        <v>0</v>
      </c>
      <c r="ED70" s="1">
        <v>0</v>
      </c>
      <c r="EE70" s="1">
        <v>0</v>
      </c>
      <c r="EF70" s="1">
        <v>0</v>
      </c>
      <c r="EG70" s="1">
        <v>0</v>
      </c>
      <c r="EH70" s="1">
        <v>0</v>
      </c>
      <c r="EI70" s="1">
        <v>0</v>
      </c>
      <c r="EJ70" s="1">
        <v>0</v>
      </c>
      <c r="EK70" s="1">
        <v>0</v>
      </c>
      <c r="EL70" s="1">
        <v>0</v>
      </c>
      <c r="EM70" s="1">
        <v>0</v>
      </c>
      <c r="EN70" s="1">
        <v>0</v>
      </c>
      <c r="EO70" s="1">
        <v>0</v>
      </c>
      <c r="EP70" s="1">
        <v>0</v>
      </c>
      <c r="EQ70" s="1">
        <v>0</v>
      </c>
      <c r="ER70" s="1">
        <v>0</v>
      </c>
      <c r="ES70" s="1">
        <v>0</v>
      </c>
      <c r="ET70" s="1">
        <v>0</v>
      </c>
      <c r="EU70" s="1">
        <v>0</v>
      </c>
      <c r="EV70" s="1">
        <v>0</v>
      </c>
      <c r="EW70" s="1">
        <v>0</v>
      </c>
      <c r="EX70" s="1">
        <v>0</v>
      </c>
      <c r="EY70" s="1">
        <v>0</v>
      </c>
      <c r="EZ70" s="1">
        <v>0</v>
      </c>
      <c r="FA70" s="1">
        <v>0</v>
      </c>
      <c r="FB70" s="1">
        <v>0</v>
      </c>
      <c r="FC70" s="1">
        <v>0</v>
      </c>
      <c r="FD70" s="1">
        <v>0</v>
      </c>
      <c r="FE70" s="1">
        <v>0</v>
      </c>
      <c r="FF70" s="1">
        <v>0</v>
      </c>
      <c r="FG70" s="1">
        <v>0</v>
      </c>
      <c r="FH70" s="1">
        <v>0</v>
      </c>
      <c r="FI70" s="1">
        <v>0</v>
      </c>
      <c r="FJ70" s="1">
        <v>0</v>
      </c>
      <c r="FK70" s="1">
        <v>0</v>
      </c>
      <c r="FL70" s="1">
        <v>0</v>
      </c>
      <c r="FM70" s="1">
        <v>0</v>
      </c>
      <c r="FN70" s="1">
        <v>0</v>
      </c>
      <c r="FO70" s="1">
        <v>0</v>
      </c>
      <c r="FP70" s="1">
        <v>0</v>
      </c>
      <c r="FQ70" s="1">
        <v>0</v>
      </c>
      <c r="FR70" s="1">
        <v>0</v>
      </c>
      <c r="FS70" s="1">
        <v>0</v>
      </c>
      <c r="FT70" s="1">
        <v>0</v>
      </c>
      <c r="FU70" s="1">
        <v>0</v>
      </c>
      <c r="FV70" s="1">
        <v>0</v>
      </c>
      <c r="FW70" s="1">
        <v>0</v>
      </c>
      <c r="FX70" s="1">
        <v>0</v>
      </c>
      <c r="FY70" s="1">
        <v>0</v>
      </c>
      <c r="FZ70" s="1">
        <v>0</v>
      </c>
      <c r="GA70" s="1">
        <v>11.009370613448091</v>
      </c>
      <c r="GB70" s="1">
        <v>0</v>
      </c>
      <c r="GC70" s="1">
        <v>0</v>
      </c>
      <c r="GD70" s="1">
        <v>0</v>
      </c>
      <c r="GE70" s="1">
        <v>0</v>
      </c>
      <c r="GF70" s="1">
        <v>0</v>
      </c>
      <c r="GG70" s="1">
        <v>0</v>
      </c>
      <c r="GH70" s="1">
        <v>0</v>
      </c>
      <c r="GI70" s="1">
        <v>0</v>
      </c>
      <c r="GJ70" s="1">
        <v>0</v>
      </c>
      <c r="GK70" s="1">
        <v>0.10224143126706328</v>
      </c>
      <c r="GL70" s="1">
        <v>0</v>
      </c>
      <c r="GM70" s="1">
        <v>19.536826775133015</v>
      </c>
      <c r="GN70" s="1">
        <v>0</v>
      </c>
      <c r="GO70" s="1">
        <v>0</v>
      </c>
      <c r="GP70" s="1">
        <v>0</v>
      </c>
      <c r="GQ70" s="1">
        <v>0</v>
      </c>
      <c r="GR70" s="1">
        <v>0</v>
      </c>
      <c r="GS70" s="1">
        <v>0</v>
      </c>
      <c r="GT70" s="1">
        <v>0</v>
      </c>
      <c r="GU70" s="1">
        <v>0</v>
      </c>
      <c r="GV70" s="1">
        <v>0</v>
      </c>
      <c r="GW70" s="1">
        <v>0</v>
      </c>
      <c r="GX70" s="1">
        <v>0</v>
      </c>
      <c r="GY70" s="1">
        <v>0</v>
      </c>
      <c r="GZ70" s="1">
        <v>0</v>
      </c>
      <c r="HA70" s="1">
        <v>0</v>
      </c>
      <c r="HB70" s="1">
        <v>0</v>
      </c>
      <c r="HC70" s="1">
        <v>0</v>
      </c>
      <c r="HD70" s="1">
        <v>0</v>
      </c>
      <c r="HE70" s="1">
        <v>0</v>
      </c>
      <c r="HF70" s="1">
        <v>0</v>
      </c>
      <c r="HG70" s="1">
        <v>0</v>
      </c>
      <c r="HH70" s="1">
        <v>0</v>
      </c>
      <c r="HI70" s="1">
        <v>0</v>
      </c>
      <c r="HJ70" s="1">
        <v>0</v>
      </c>
      <c r="HK70" s="1">
        <v>0</v>
      </c>
      <c r="HL70" s="1">
        <v>2.853264029523901E-3</v>
      </c>
      <c r="HM70" s="1">
        <v>0</v>
      </c>
      <c r="HN70" s="1">
        <v>0.67564709555802605</v>
      </c>
      <c r="HO70" s="1">
        <v>0</v>
      </c>
      <c r="HP70" s="1">
        <v>0</v>
      </c>
      <c r="HQ70" s="1">
        <v>0</v>
      </c>
      <c r="HR70" s="1">
        <v>0</v>
      </c>
      <c r="HS70" s="1">
        <v>0</v>
      </c>
      <c r="HT70" s="1">
        <v>0</v>
      </c>
      <c r="HU70" s="1">
        <v>0</v>
      </c>
      <c r="HV70" s="1">
        <v>0</v>
      </c>
      <c r="HW70" s="1">
        <v>0</v>
      </c>
      <c r="HX70" s="1">
        <v>0</v>
      </c>
      <c r="HY70" s="1">
        <v>0</v>
      </c>
      <c r="HZ70" s="1">
        <v>0</v>
      </c>
      <c r="IA70" s="1">
        <v>0</v>
      </c>
      <c r="IB70" s="1">
        <v>0</v>
      </c>
      <c r="IC70" s="1">
        <v>0</v>
      </c>
      <c r="ID70" s="1">
        <v>0</v>
      </c>
      <c r="IE70" s="1">
        <v>0</v>
      </c>
      <c r="IF70" s="1">
        <v>0</v>
      </c>
      <c r="IG70" s="1">
        <v>0</v>
      </c>
      <c r="IH70" s="1">
        <v>0</v>
      </c>
      <c r="II70" s="1">
        <v>0</v>
      </c>
      <c r="IJ70" s="1">
        <v>0</v>
      </c>
      <c r="IK70" s="1">
        <v>0</v>
      </c>
      <c r="IL70" s="1">
        <v>0</v>
      </c>
      <c r="IM70" s="1">
        <v>0</v>
      </c>
      <c r="IN70" s="1">
        <v>0</v>
      </c>
      <c r="IO70" s="1">
        <v>0</v>
      </c>
      <c r="IP70" s="1">
        <v>0</v>
      </c>
      <c r="IQ70" s="1">
        <v>0</v>
      </c>
      <c r="IR70" s="1">
        <v>0</v>
      </c>
      <c r="IS70" s="1">
        <v>0</v>
      </c>
      <c r="IT70" s="1">
        <v>0</v>
      </c>
      <c r="IU70" s="1">
        <v>0</v>
      </c>
      <c r="IV70" s="1">
        <v>0</v>
      </c>
      <c r="IW70" s="1">
        <v>0</v>
      </c>
      <c r="IX70" s="1">
        <v>0</v>
      </c>
      <c r="IY70" s="1">
        <v>0</v>
      </c>
      <c r="IZ70" s="1">
        <v>0</v>
      </c>
      <c r="JA70" s="1">
        <v>0</v>
      </c>
      <c r="JB70" s="1">
        <v>0</v>
      </c>
      <c r="JC70" s="1">
        <v>0</v>
      </c>
      <c r="JD70" s="1">
        <v>0</v>
      </c>
      <c r="JE70" s="1">
        <v>0</v>
      </c>
      <c r="JF70" s="1">
        <v>0</v>
      </c>
      <c r="JG70" s="1">
        <v>0</v>
      </c>
      <c r="JH70" s="1">
        <v>0</v>
      </c>
      <c r="JI70" s="1">
        <v>0</v>
      </c>
      <c r="JJ70" s="1">
        <v>0</v>
      </c>
      <c r="JK70" s="1">
        <v>0</v>
      </c>
      <c r="JL70" s="1">
        <v>0</v>
      </c>
      <c r="JM70" s="1">
        <v>0</v>
      </c>
      <c r="JN70" s="1">
        <v>66.567854309685131</v>
      </c>
      <c r="JO70" s="1">
        <v>0.56210876998724313</v>
      </c>
      <c r="JP70" s="1">
        <v>12.736496146515941</v>
      </c>
      <c r="JQ70" s="1">
        <v>0.60122621873732984</v>
      </c>
      <c r="JR70" s="1">
        <v>1.238457757611971E-2</v>
      </c>
      <c r="JS70" s="1">
        <v>3.183442358856762</v>
      </c>
      <c r="JT70" s="1">
        <v>0.20351388334381437</v>
      </c>
      <c r="JU70" s="1">
        <v>1.9876512001958804</v>
      </c>
      <c r="JV70" s="1">
        <v>2.0383863481254764E-2</v>
      </c>
      <c r="JW70" s="1">
        <v>0</v>
      </c>
      <c r="JX70" s="1">
        <v>5.761144920476009</v>
      </c>
      <c r="JY70" s="1">
        <v>2.7609940298054418</v>
      </c>
      <c r="JZ70" s="1">
        <v>3.6312758398820115</v>
      </c>
      <c r="KA70" s="1">
        <v>0.33927977599627096</v>
      </c>
      <c r="KB70" s="1">
        <v>1.6322441054608081</v>
      </c>
      <c r="KC70" s="1">
        <v>0</v>
      </c>
    </row>
    <row r="71" spans="1:306" ht="11" customHeight="1">
      <c r="A71" s="1" t="s">
        <v>110</v>
      </c>
      <c r="B71" s="1">
        <v>1031.6889127250997</v>
      </c>
      <c r="D71" s="1">
        <v>145.66069534341395</v>
      </c>
      <c r="CA71" s="1">
        <v>0</v>
      </c>
      <c r="CB71" s="1">
        <v>0</v>
      </c>
      <c r="CC71" s="1">
        <v>0</v>
      </c>
      <c r="CD71" s="1">
        <v>0</v>
      </c>
      <c r="CE71" s="1">
        <v>0</v>
      </c>
      <c r="CF71" s="1">
        <v>0</v>
      </c>
      <c r="CG71" s="1">
        <v>0</v>
      </c>
      <c r="CH71" s="1">
        <v>0</v>
      </c>
      <c r="CI71" s="1">
        <v>0</v>
      </c>
      <c r="CJ71" s="1">
        <v>0</v>
      </c>
      <c r="CK71" s="1">
        <v>0</v>
      </c>
      <c r="CL71" s="1">
        <v>0</v>
      </c>
      <c r="CM71" s="1">
        <v>0</v>
      </c>
      <c r="CN71" s="1">
        <v>0</v>
      </c>
      <c r="CO71" s="1">
        <v>0</v>
      </c>
      <c r="CP71" s="1">
        <v>0</v>
      </c>
      <c r="CQ71" s="1">
        <v>0</v>
      </c>
      <c r="CR71" s="1">
        <v>0</v>
      </c>
      <c r="CS71" s="1">
        <v>0</v>
      </c>
      <c r="CT71" s="1">
        <v>0</v>
      </c>
      <c r="CU71" s="1">
        <v>0</v>
      </c>
      <c r="CV71" s="1">
        <v>0</v>
      </c>
      <c r="CW71" s="1">
        <v>0</v>
      </c>
      <c r="CX71" s="1">
        <v>0</v>
      </c>
      <c r="CY71" s="1">
        <v>0</v>
      </c>
      <c r="CZ71" s="1">
        <v>0</v>
      </c>
      <c r="DA71" s="1">
        <v>0</v>
      </c>
      <c r="DB71" s="1">
        <v>0</v>
      </c>
      <c r="DC71" s="1">
        <v>0</v>
      </c>
      <c r="DD71" s="1">
        <v>0</v>
      </c>
      <c r="DE71" s="1">
        <v>0</v>
      </c>
      <c r="DF71" s="1">
        <v>0</v>
      </c>
      <c r="DG71" s="1">
        <v>0</v>
      </c>
      <c r="DH71" s="1">
        <v>0.18673650208584186</v>
      </c>
      <c r="DI71" s="1">
        <v>0</v>
      </c>
      <c r="DJ71" s="1">
        <v>1.7268903742796871</v>
      </c>
      <c r="DK71" s="1">
        <v>0</v>
      </c>
      <c r="DL71" s="1">
        <v>0</v>
      </c>
      <c r="DM71" s="1">
        <v>0</v>
      </c>
      <c r="DN71" s="1">
        <v>0</v>
      </c>
      <c r="DO71" s="1">
        <v>0</v>
      </c>
      <c r="DP71" s="1">
        <v>0</v>
      </c>
      <c r="DQ71" s="1">
        <v>0</v>
      </c>
      <c r="DR71" s="1">
        <v>0</v>
      </c>
      <c r="DS71" s="1">
        <v>0</v>
      </c>
      <c r="DT71" s="1">
        <v>0</v>
      </c>
      <c r="DU71" s="1">
        <v>0</v>
      </c>
      <c r="DV71" s="1">
        <v>0</v>
      </c>
      <c r="DW71" s="1">
        <v>0</v>
      </c>
      <c r="DX71" s="1">
        <v>0</v>
      </c>
      <c r="DY71" s="1">
        <v>0</v>
      </c>
      <c r="DZ71" s="1">
        <v>0</v>
      </c>
      <c r="EA71" s="1">
        <v>0</v>
      </c>
      <c r="EB71" s="1">
        <v>0</v>
      </c>
      <c r="EC71" s="1">
        <v>0</v>
      </c>
      <c r="ED71" s="1">
        <v>0</v>
      </c>
      <c r="EE71" s="1">
        <v>0</v>
      </c>
      <c r="EF71" s="1">
        <v>0</v>
      </c>
      <c r="EG71" s="1">
        <v>0</v>
      </c>
      <c r="EH71" s="1">
        <v>0</v>
      </c>
      <c r="EI71" s="1">
        <v>0</v>
      </c>
      <c r="EJ71" s="1">
        <v>0</v>
      </c>
      <c r="EK71" s="1">
        <v>0</v>
      </c>
      <c r="EL71" s="1">
        <v>0</v>
      </c>
      <c r="EM71" s="1">
        <v>0</v>
      </c>
      <c r="EN71" s="1">
        <v>0</v>
      </c>
      <c r="EO71" s="1">
        <v>0</v>
      </c>
      <c r="EP71" s="1">
        <v>0</v>
      </c>
      <c r="EQ71" s="1">
        <v>0</v>
      </c>
      <c r="ER71" s="1">
        <v>0</v>
      </c>
      <c r="ES71" s="1">
        <v>0</v>
      </c>
      <c r="ET71" s="1">
        <v>0</v>
      </c>
      <c r="EU71" s="1">
        <v>0</v>
      </c>
      <c r="EV71" s="1">
        <v>0</v>
      </c>
      <c r="EW71" s="1">
        <v>0</v>
      </c>
      <c r="EX71" s="1">
        <v>0</v>
      </c>
      <c r="EY71" s="1">
        <v>0</v>
      </c>
      <c r="EZ71" s="1">
        <v>0</v>
      </c>
      <c r="FA71" s="1">
        <v>0</v>
      </c>
      <c r="FB71" s="1">
        <v>0</v>
      </c>
      <c r="FC71" s="1">
        <v>0</v>
      </c>
      <c r="FD71" s="1">
        <v>0</v>
      </c>
      <c r="FE71" s="1">
        <v>0</v>
      </c>
      <c r="FF71" s="1">
        <v>0</v>
      </c>
      <c r="FG71" s="1">
        <v>0</v>
      </c>
      <c r="FH71" s="1">
        <v>0</v>
      </c>
      <c r="FI71" s="1">
        <v>0</v>
      </c>
      <c r="FJ71" s="1">
        <v>0</v>
      </c>
      <c r="FK71" s="1">
        <v>0</v>
      </c>
      <c r="FL71" s="1">
        <v>0</v>
      </c>
      <c r="FM71" s="1">
        <v>0</v>
      </c>
      <c r="FN71" s="1">
        <v>0</v>
      </c>
      <c r="FO71" s="1">
        <v>0</v>
      </c>
      <c r="FP71" s="1">
        <v>0</v>
      </c>
      <c r="FQ71" s="1">
        <v>0</v>
      </c>
      <c r="FR71" s="1">
        <v>0</v>
      </c>
      <c r="FS71" s="1">
        <v>0</v>
      </c>
      <c r="FT71" s="1">
        <v>0</v>
      </c>
      <c r="FU71" s="1">
        <v>0</v>
      </c>
      <c r="FV71" s="1">
        <v>0</v>
      </c>
      <c r="FW71" s="1">
        <v>0</v>
      </c>
      <c r="FX71" s="1">
        <v>0</v>
      </c>
      <c r="FY71" s="1">
        <v>0</v>
      </c>
      <c r="FZ71" s="1">
        <v>0</v>
      </c>
      <c r="GA71" s="1">
        <v>11.009370613448091</v>
      </c>
      <c r="GB71" s="1">
        <v>0</v>
      </c>
      <c r="GC71" s="1">
        <v>0</v>
      </c>
      <c r="GD71" s="1">
        <v>0</v>
      </c>
      <c r="GE71" s="1">
        <v>0</v>
      </c>
      <c r="GF71" s="1">
        <v>0</v>
      </c>
      <c r="GG71" s="1">
        <v>0</v>
      </c>
      <c r="GH71" s="1">
        <v>0</v>
      </c>
      <c r="GI71" s="1">
        <v>0</v>
      </c>
      <c r="GJ71" s="1">
        <v>0</v>
      </c>
      <c r="GK71" s="1">
        <v>0.10224143258326422</v>
      </c>
      <c r="GL71" s="1">
        <v>0</v>
      </c>
      <c r="GM71" s="1">
        <v>19.536826775133015</v>
      </c>
      <c r="GN71" s="1">
        <v>0</v>
      </c>
      <c r="GO71" s="1">
        <v>0</v>
      </c>
      <c r="GP71" s="1">
        <v>0</v>
      </c>
      <c r="GQ71" s="1">
        <v>0</v>
      </c>
      <c r="GR71" s="1">
        <v>0</v>
      </c>
      <c r="GS71" s="1">
        <v>0</v>
      </c>
      <c r="GT71" s="1">
        <v>0</v>
      </c>
      <c r="GU71" s="1">
        <v>0</v>
      </c>
      <c r="GV71" s="1">
        <v>0</v>
      </c>
      <c r="GW71" s="1">
        <v>0</v>
      </c>
      <c r="GX71" s="1">
        <v>0</v>
      </c>
      <c r="GY71" s="1">
        <v>0</v>
      </c>
      <c r="GZ71" s="1">
        <v>0</v>
      </c>
      <c r="HA71" s="1">
        <v>0</v>
      </c>
      <c r="HB71" s="1">
        <v>0</v>
      </c>
      <c r="HC71" s="1">
        <v>0</v>
      </c>
      <c r="HD71" s="1">
        <v>0</v>
      </c>
      <c r="HE71" s="1">
        <v>0</v>
      </c>
      <c r="HF71" s="1">
        <v>0</v>
      </c>
      <c r="HG71" s="1">
        <v>0</v>
      </c>
      <c r="HH71" s="1">
        <v>0</v>
      </c>
      <c r="HI71" s="1">
        <v>0</v>
      </c>
      <c r="HJ71" s="1">
        <v>0</v>
      </c>
      <c r="HK71" s="1">
        <v>0</v>
      </c>
      <c r="HL71" s="1">
        <v>2.8532640540604201E-3</v>
      </c>
      <c r="HM71" s="1">
        <v>0</v>
      </c>
      <c r="HN71" s="1">
        <v>0.67564709555802605</v>
      </c>
      <c r="HO71" s="1">
        <v>0</v>
      </c>
      <c r="HP71" s="1">
        <v>0</v>
      </c>
      <c r="HQ71" s="1">
        <v>0</v>
      </c>
      <c r="HR71" s="1">
        <v>0</v>
      </c>
      <c r="HS71" s="1">
        <v>0</v>
      </c>
      <c r="HT71" s="1">
        <v>0</v>
      </c>
      <c r="HU71" s="1">
        <v>0</v>
      </c>
      <c r="HV71" s="1">
        <v>0</v>
      </c>
      <c r="HW71" s="1">
        <v>0</v>
      </c>
      <c r="HX71" s="1">
        <v>0</v>
      </c>
      <c r="HY71" s="1">
        <v>0</v>
      </c>
      <c r="HZ71" s="1">
        <v>0</v>
      </c>
      <c r="IA71" s="1">
        <v>0</v>
      </c>
      <c r="IB71" s="1">
        <v>0</v>
      </c>
      <c r="IC71" s="1">
        <v>0</v>
      </c>
      <c r="ID71" s="1">
        <v>0</v>
      </c>
      <c r="IE71" s="1">
        <v>0</v>
      </c>
      <c r="IF71" s="1">
        <v>0</v>
      </c>
      <c r="IG71" s="1">
        <v>0</v>
      </c>
      <c r="IH71" s="1">
        <v>0</v>
      </c>
      <c r="II71" s="1">
        <v>0</v>
      </c>
      <c r="IJ71" s="1">
        <v>0</v>
      </c>
      <c r="IK71" s="1">
        <v>0</v>
      </c>
      <c r="IL71" s="1">
        <v>0</v>
      </c>
      <c r="IM71" s="1">
        <v>0</v>
      </c>
      <c r="IN71" s="1">
        <v>0</v>
      </c>
      <c r="IO71" s="1">
        <v>0</v>
      </c>
      <c r="IP71" s="1">
        <v>0</v>
      </c>
      <c r="IQ71" s="1">
        <v>0</v>
      </c>
      <c r="IR71" s="1">
        <v>0</v>
      </c>
      <c r="IS71" s="1">
        <v>0</v>
      </c>
      <c r="IT71" s="1">
        <v>0</v>
      </c>
      <c r="IU71" s="1">
        <v>0</v>
      </c>
      <c r="IV71" s="1">
        <v>0</v>
      </c>
      <c r="IW71" s="1">
        <v>0</v>
      </c>
      <c r="IX71" s="1">
        <v>0</v>
      </c>
      <c r="IY71" s="1">
        <v>0</v>
      </c>
      <c r="IZ71" s="1">
        <v>0</v>
      </c>
      <c r="JA71" s="1">
        <v>0</v>
      </c>
      <c r="JB71" s="1">
        <v>0</v>
      </c>
      <c r="JC71" s="1">
        <v>0</v>
      </c>
      <c r="JD71" s="1">
        <v>0</v>
      </c>
      <c r="JE71" s="1">
        <v>0</v>
      </c>
      <c r="JF71" s="1">
        <v>0</v>
      </c>
      <c r="JG71" s="1">
        <v>0</v>
      </c>
      <c r="JH71" s="1">
        <v>0</v>
      </c>
      <c r="JI71" s="1">
        <v>0</v>
      </c>
      <c r="JJ71" s="1">
        <v>0</v>
      </c>
      <c r="JK71" s="1">
        <v>0</v>
      </c>
      <c r="JL71" s="1">
        <v>0</v>
      </c>
      <c r="JM71" s="1">
        <v>0</v>
      </c>
      <c r="JN71" s="1">
        <v>66.567854309496411</v>
      </c>
      <c r="JO71" s="1">
        <v>0.56210876998332504</v>
      </c>
      <c r="JP71" s="1">
        <v>12.736496146398213</v>
      </c>
      <c r="JQ71" s="1">
        <v>0.60122621875123394</v>
      </c>
      <c r="JR71" s="1">
        <v>1.2384577574459529E-2</v>
      </c>
      <c r="JS71" s="1">
        <v>3.1834423588349487</v>
      </c>
      <c r="JT71" s="1">
        <v>0.20351388334127687</v>
      </c>
      <c r="JU71" s="1">
        <v>1.9876512002989437</v>
      </c>
      <c r="JV71" s="1">
        <v>2.0383863480999579E-2</v>
      </c>
      <c r="JW71" s="1">
        <v>0</v>
      </c>
      <c r="JX71" s="1">
        <v>5.7611449207965872</v>
      </c>
      <c r="JY71" s="1">
        <v>2.7609940297743609</v>
      </c>
      <c r="JZ71" s="1">
        <v>3.6312758398367317</v>
      </c>
      <c r="KA71" s="1">
        <v>0.33927977599205406</v>
      </c>
      <c r="KB71" s="1">
        <v>1.6322441054404562</v>
      </c>
      <c r="KC71" s="1">
        <v>0</v>
      </c>
    </row>
    <row r="72" spans="1:306" ht="11" customHeight="1">
      <c r="A72" s="1" t="s">
        <v>115</v>
      </c>
      <c r="B72" s="1">
        <v>1031.6889127250997</v>
      </c>
      <c r="D72" s="1">
        <v>145.66069534341395</v>
      </c>
      <c r="CA72" s="1">
        <v>0</v>
      </c>
      <c r="CB72" s="1">
        <v>0</v>
      </c>
      <c r="CC72" s="1">
        <v>0</v>
      </c>
      <c r="CD72" s="1">
        <v>0</v>
      </c>
      <c r="CE72" s="1">
        <v>0</v>
      </c>
      <c r="CF72" s="1">
        <v>0</v>
      </c>
      <c r="CG72" s="1">
        <v>0</v>
      </c>
      <c r="CH72" s="1">
        <v>0</v>
      </c>
      <c r="CI72" s="1">
        <v>0</v>
      </c>
      <c r="CJ72" s="1">
        <v>0</v>
      </c>
      <c r="CK72" s="1">
        <v>0</v>
      </c>
      <c r="CL72" s="1">
        <v>0</v>
      </c>
      <c r="CM72" s="1">
        <v>0</v>
      </c>
      <c r="CN72" s="1">
        <v>0</v>
      </c>
      <c r="CO72" s="1">
        <v>0</v>
      </c>
      <c r="CP72" s="1">
        <v>0</v>
      </c>
      <c r="CQ72" s="1">
        <v>0</v>
      </c>
      <c r="CR72" s="1">
        <v>0</v>
      </c>
      <c r="CS72" s="1">
        <v>0</v>
      </c>
      <c r="CT72" s="1">
        <v>0</v>
      </c>
      <c r="CU72" s="1">
        <v>0</v>
      </c>
      <c r="CV72" s="1">
        <v>0</v>
      </c>
      <c r="CW72" s="1">
        <v>0</v>
      </c>
      <c r="CX72" s="1">
        <v>0</v>
      </c>
      <c r="CY72" s="1">
        <v>0</v>
      </c>
      <c r="CZ72" s="1">
        <v>0</v>
      </c>
      <c r="DA72" s="1">
        <v>0</v>
      </c>
      <c r="DB72" s="1">
        <v>0</v>
      </c>
      <c r="DC72" s="1">
        <v>0</v>
      </c>
      <c r="DD72" s="1">
        <v>0</v>
      </c>
      <c r="DE72" s="1">
        <v>0</v>
      </c>
      <c r="DF72" s="1">
        <v>0</v>
      </c>
      <c r="DG72" s="1">
        <v>0</v>
      </c>
      <c r="DH72" s="1">
        <v>2.2280371959766034E-3</v>
      </c>
      <c r="DI72" s="1">
        <v>0.18450846488986519</v>
      </c>
      <c r="DJ72" s="1">
        <v>1.9113988391695522</v>
      </c>
      <c r="DK72" s="1">
        <v>0</v>
      </c>
      <c r="DL72" s="1">
        <v>0</v>
      </c>
      <c r="DM72" s="1">
        <v>0</v>
      </c>
      <c r="DN72" s="1">
        <v>0</v>
      </c>
      <c r="DO72" s="1">
        <v>0</v>
      </c>
      <c r="DP72" s="1">
        <v>0</v>
      </c>
      <c r="DQ72" s="1">
        <v>0</v>
      </c>
      <c r="DR72" s="1">
        <v>0</v>
      </c>
      <c r="DS72" s="1">
        <v>0</v>
      </c>
      <c r="DT72" s="1">
        <v>0</v>
      </c>
      <c r="DU72" s="1">
        <v>0</v>
      </c>
      <c r="DV72" s="1">
        <v>0</v>
      </c>
      <c r="DW72" s="1">
        <v>0</v>
      </c>
      <c r="DX72" s="1">
        <v>0</v>
      </c>
      <c r="DY72" s="1">
        <v>0</v>
      </c>
      <c r="DZ72" s="1">
        <v>0</v>
      </c>
      <c r="EA72" s="1">
        <v>0</v>
      </c>
      <c r="EB72" s="1">
        <v>0</v>
      </c>
      <c r="EC72" s="1">
        <v>0</v>
      </c>
      <c r="ED72" s="1">
        <v>0</v>
      </c>
      <c r="EE72" s="1">
        <v>0</v>
      </c>
      <c r="EF72" s="1">
        <v>0</v>
      </c>
      <c r="EG72" s="1">
        <v>0</v>
      </c>
      <c r="EH72" s="1">
        <v>0</v>
      </c>
      <c r="EI72" s="1">
        <v>0</v>
      </c>
      <c r="EJ72" s="1">
        <v>0</v>
      </c>
      <c r="EK72" s="1">
        <v>0</v>
      </c>
      <c r="EL72" s="1">
        <v>0</v>
      </c>
      <c r="EM72" s="1">
        <v>0</v>
      </c>
      <c r="EN72" s="1">
        <v>0</v>
      </c>
      <c r="EO72" s="1">
        <v>0</v>
      </c>
      <c r="EP72" s="1">
        <v>0</v>
      </c>
      <c r="EQ72" s="1">
        <v>0</v>
      </c>
      <c r="ER72" s="1">
        <v>0</v>
      </c>
      <c r="ES72" s="1">
        <v>0</v>
      </c>
      <c r="ET72" s="1">
        <v>0</v>
      </c>
      <c r="EU72" s="1">
        <v>0</v>
      </c>
      <c r="EV72" s="1">
        <v>0</v>
      </c>
      <c r="EW72" s="1">
        <v>0</v>
      </c>
      <c r="EX72" s="1">
        <v>0</v>
      </c>
      <c r="EY72" s="1">
        <v>0</v>
      </c>
      <c r="EZ72" s="1">
        <v>0</v>
      </c>
      <c r="FA72" s="1">
        <v>0</v>
      </c>
      <c r="FB72" s="1">
        <v>0</v>
      </c>
      <c r="FC72" s="1">
        <v>0</v>
      </c>
      <c r="FD72" s="1">
        <v>0</v>
      </c>
      <c r="FE72" s="1">
        <v>0</v>
      </c>
      <c r="FF72" s="1">
        <v>0</v>
      </c>
      <c r="FG72" s="1">
        <v>0</v>
      </c>
      <c r="FH72" s="1">
        <v>0</v>
      </c>
      <c r="FI72" s="1">
        <v>0</v>
      </c>
      <c r="FJ72" s="1">
        <v>0</v>
      </c>
      <c r="FK72" s="1">
        <v>0</v>
      </c>
      <c r="FL72" s="1">
        <v>0</v>
      </c>
      <c r="FM72" s="1">
        <v>0</v>
      </c>
      <c r="FN72" s="1">
        <v>0</v>
      </c>
      <c r="FO72" s="1">
        <v>0</v>
      </c>
      <c r="FP72" s="1">
        <v>0</v>
      </c>
      <c r="FQ72" s="1">
        <v>0</v>
      </c>
      <c r="FR72" s="1">
        <v>0</v>
      </c>
      <c r="FS72" s="1">
        <v>0</v>
      </c>
      <c r="FT72" s="1">
        <v>0</v>
      </c>
      <c r="FU72" s="1">
        <v>0</v>
      </c>
      <c r="FV72" s="1">
        <v>0</v>
      </c>
      <c r="FW72" s="1">
        <v>0</v>
      </c>
      <c r="FX72" s="1">
        <v>0</v>
      </c>
      <c r="FY72" s="1">
        <v>0</v>
      </c>
      <c r="FZ72" s="1">
        <v>0</v>
      </c>
      <c r="GA72" s="1">
        <v>11.009370613448091</v>
      </c>
      <c r="GB72" s="1">
        <v>0</v>
      </c>
      <c r="GC72" s="1">
        <v>0</v>
      </c>
      <c r="GD72" s="1">
        <v>0</v>
      </c>
      <c r="GE72" s="1">
        <v>0</v>
      </c>
      <c r="GF72" s="1">
        <v>0</v>
      </c>
      <c r="GG72" s="1">
        <v>0</v>
      </c>
      <c r="GH72" s="1">
        <v>0</v>
      </c>
      <c r="GI72" s="1">
        <v>0</v>
      </c>
      <c r="GJ72" s="1">
        <v>0</v>
      </c>
      <c r="GK72" s="1">
        <v>2.1854779604468873E-3</v>
      </c>
      <c r="GL72" s="1">
        <v>0.10005595462281852</v>
      </c>
      <c r="GM72" s="1">
        <v>19.636882729755833</v>
      </c>
      <c r="GN72" s="1">
        <v>0</v>
      </c>
      <c r="GO72" s="1">
        <v>0</v>
      </c>
      <c r="GP72" s="1">
        <v>0</v>
      </c>
      <c r="GQ72" s="1">
        <v>0</v>
      </c>
      <c r="GR72" s="1">
        <v>0</v>
      </c>
      <c r="GS72" s="1">
        <v>0</v>
      </c>
      <c r="GT72" s="1">
        <v>0</v>
      </c>
      <c r="GU72" s="1">
        <v>0</v>
      </c>
      <c r="GV72" s="1">
        <v>0</v>
      </c>
      <c r="GW72" s="1">
        <v>0</v>
      </c>
      <c r="GX72" s="1">
        <v>0</v>
      </c>
      <c r="GY72" s="1">
        <v>0</v>
      </c>
      <c r="GZ72" s="1">
        <v>0</v>
      </c>
      <c r="HA72" s="1">
        <v>0</v>
      </c>
      <c r="HB72" s="1">
        <v>0</v>
      </c>
      <c r="HC72" s="1">
        <v>0</v>
      </c>
      <c r="HD72" s="1">
        <v>0</v>
      </c>
      <c r="HE72" s="1">
        <v>0</v>
      </c>
      <c r="HF72" s="1">
        <v>0</v>
      </c>
      <c r="HG72" s="1">
        <v>0</v>
      </c>
      <c r="HH72" s="1">
        <v>0</v>
      </c>
      <c r="HI72" s="1">
        <v>0</v>
      </c>
      <c r="HJ72" s="1">
        <v>0</v>
      </c>
      <c r="HK72" s="1">
        <v>0</v>
      </c>
      <c r="HL72" s="1">
        <v>2.1381493250019084E-3</v>
      </c>
      <c r="HM72" s="1">
        <v>7.1511472905847753E-4</v>
      </c>
      <c r="HN72" s="1">
        <v>0.67636221028708454</v>
      </c>
      <c r="HO72" s="1">
        <v>0</v>
      </c>
      <c r="HP72" s="1">
        <v>0</v>
      </c>
      <c r="HQ72" s="1">
        <v>0</v>
      </c>
      <c r="HR72" s="1">
        <v>0</v>
      </c>
      <c r="HS72" s="1">
        <v>0</v>
      </c>
      <c r="HT72" s="1">
        <v>0</v>
      </c>
      <c r="HU72" s="1">
        <v>0</v>
      </c>
      <c r="HV72" s="1">
        <v>0</v>
      </c>
      <c r="HW72" s="1">
        <v>0</v>
      </c>
      <c r="HX72" s="1">
        <v>0</v>
      </c>
      <c r="HY72" s="1">
        <v>0</v>
      </c>
      <c r="HZ72" s="1">
        <v>0</v>
      </c>
      <c r="IA72" s="1">
        <v>0</v>
      </c>
      <c r="IB72" s="1">
        <v>0</v>
      </c>
      <c r="IC72" s="1">
        <v>0</v>
      </c>
      <c r="ID72" s="1">
        <v>0</v>
      </c>
      <c r="IE72" s="1">
        <v>0</v>
      </c>
      <c r="IF72" s="1">
        <v>0</v>
      </c>
      <c r="IG72" s="1">
        <v>0</v>
      </c>
      <c r="IH72" s="1">
        <v>0</v>
      </c>
      <c r="II72" s="1">
        <v>0</v>
      </c>
      <c r="IJ72" s="1">
        <v>0</v>
      </c>
      <c r="IK72" s="1">
        <v>0</v>
      </c>
      <c r="IL72" s="1">
        <v>0</v>
      </c>
      <c r="IM72" s="1">
        <v>0</v>
      </c>
      <c r="IN72" s="1">
        <v>0</v>
      </c>
      <c r="IO72" s="1">
        <v>0</v>
      </c>
      <c r="IP72" s="1">
        <v>0</v>
      </c>
      <c r="IQ72" s="1">
        <v>0</v>
      </c>
      <c r="IR72" s="1">
        <v>0</v>
      </c>
      <c r="IS72" s="1">
        <v>0</v>
      </c>
      <c r="IT72" s="1">
        <v>0</v>
      </c>
      <c r="IU72" s="1">
        <v>0</v>
      </c>
      <c r="IV72" s="1">
        <v>0</v>
      </c>
      <c r="IW72" s="1">
        <v>0</v>
      </c>
      <c r="IX72" s="1">
        <v>0</v>
      </c>
      <c r="IY72" s="1">
        <v>0</v>
      </c>
      <c r="IZ72" s="1">
        <v>0</v>
      </c>
      <c r="JA72" s="1">
        <v>0</v>
      </c>
      <c r="JB72" s="1">
        <v>0</v>
      </c>
      <c r="JC72" s="1">
        <v>0</v>
      </c>
      <c r="JD72" s="1">
        <v>0</v>
      </c>
      <c r="JE72" s="1">
        <v>0</v>
      </c>
      <c r="JF72" s="1">
        <v>0</v>
      </c>
      <c r="JG72" s="1">
        <v>0</v>
      </c>
      <c r="JH72" s="1">
        <v>0</v>
      </c>
      <c r="JI72" s="1">
        <v>0</v>
      </c>
      <c r="JJ72" s="1">
        <v>0</v>
      </c>
      <c r="JK72" s="1">
        <v>0</v>
      </c>
      <c r="JL72" s="1">
        <v>0</v>
      </c>
      <c r="JM72" s="1">
        <v>0</v>
      </c>
      <c r="JN72" s="1">
        <v>66.567854309496411</v>
      </c>
      <c r="JO72" s="1">
        <v>0.56210876998332504</v>
      </c>
      <c r="JP72" s="1">
        <v>12.736496146398213</v>
      </c>
      <c r="JQ72" s="1">
        <v>0.60122621875123394</v>
      </c>
      <c r="JR72" s="1">
        <v>1.2384577574459529E-2</v>
      </c>
      <c r="JS72" s="1">
        <v>3.1834423588349487</v>
      </c>
      <c r="JT72" s="1">
        <v>0.20351388334127687</v>
      </c>
      <c r="JU72" s="1">
        <v>1.9876512002989437</v>
      </c>
      <c r="JV72" s="1">
        <v>2.0383863480999579E-2</v>
      </c>
      <c r="JW72" s="1">
        <v>0</v>
      </c>
      <c r="JX72" s="1">
        <v>5.7611449207965872</v>
      </c>
      <c r="JY72" s="1">
        <v>2.7609940297743609</v>
      </c>
      <c r="JZ72" s="1">
        <v>3.6312758398367317</v>
      </c>
      <c r="KA72" s="1">
        <v>0.33927977599205406</v>
      </c>
      <c r="KB72" s="1">
        <v>1.6322441054404562</v>
      </c>
      <c r="KC72" s="1">
        <v>0</v>
      </c>
    </row>
    <row r="73" spans="1:306" ht="11" customHeight="1">
      <c r="A73" s="1" t="s">
        <v>78</v>
      </c>
      <c r="B73" s="1">
        <v>1011.6889127250998</v>
      </c>
      <c r="D73" s="1">
        <v>141.66260718922814</v>
      </c>
      <c r="CA73" s="1">
        <v>0</v>
      </c>
      <c r="CB73" s="1">
        <v>0</v>
      </c>
      <c r="CC73" s="1">
        <v>0</v>
      </c>
      <c r="CD73" s="1">
        <v>0</v>
      </c>
      <c r="CE73" s="1">
        <v>0</v>
      </c>
      <c r="CF73" s="1">
        <v>0</v>
      </c>
      <c r="CG73" s="1">
        <v>0</v>
      </c>
      <c r="CH73" s="1">
        <v>0</v>
      </c>
      <c r="CI73" s="1">
        <v>0</v>
      </c>
      <c r="CJ73" s="1">
        <v>0</v>
      </c>
      <c r="CK73" s="1">
        <v>0</v>
      </c>
      <c r="CL73" s="1">
        <v>0</v>
      </c>
      <c r="CM73" s="1">
        <v>0</v>
      </c>
      <c r="CN73" s="1">
        <v>0</v>
      </c>
      <c r="CO73" s="1">
        <v>0</v>
      </c>
      <c r="CP73" s="1">
        <v>0</v>
      </c>
      <c r="CQ73" s="1">
        <v>0</v>
      </c>
      <c r="CR73" s="1">
        <v>0</v>
      </c>
      <c r="CS73" s="1">
        <v>0</v>
      </c>
      <c r="CT73" s="1">
        <v>0</v>
      </c>
      <c r="CU73" s="1">
        <v>0</v>
      </c>
      <c r="CV73" s="1">
        <v>0</v>
      </c>
      <c r="CW73" s="1">
        <v>0</v>
      </c>
      <c r="CX73" s="1">
        <v>0</v>
      </c>
      <c r="CY73" s="1">
        <v>0</v>
      </c>
      <c r="CZ73" s="1">
        <v>0</v>
      </c>
      <c r="DA73" s="1">
        <v>0</v>
      </c>
      <c r="DB73" s="1">
        <v>0</v>
      </c>
      <c r="DC73" s="1">
        <v>0</v>
      </c>
      <c r="DD73" s="1">
        <v>0</v>
      </c>
      <c r="DE73" s="1">
        <v>0</v>
      </c>
      <c r="DF73" s="1">
        <v>0</v>
      </c>
      <c r="DG73" s="1">
        <v>0</v>
      </c>
      <c r="DH73" s="1">
        <v>3.9496278435741536</v>
      </c>
      <c r="DI73" s="1">
        <v>0</v>
      </c>
      <c r="DJ73" s="1">
        <v>1.9113988391695522</v>
      </c>
      <c r="DK73" s="1">
        <v>0</v>
      </c>
      <c r="DL73" s="1">
        <v>0</v>
      </c>
      <c r="DM73" s="1">
        <v>0</v>
      </c>
      <c r="DN73" s="1">
        <v>0</v>
      </c>
      <c r="DO73" s="1">
        <v>0</v>
      </c>
      <c r="DP73" s="1">
        <v>0</v>
      </c>
      <c r="DQ73" s="1">
        <v>0</v>
      </c>
      <c r="DR73" s="1">
        <v>0</v>
      </c>
      <c r="DS73" s="1">
        <v>0</v>
      </c>
      <c r="DT73" s="1">
        <v>0</v>
      </c>
      <c r="DU73" s="1">
        <v>0</v>
      </c>
      <c r="DV73" s="1">
        <v>0</v>
      </c>
      <c r="DW73" s="1">
        <v>0</v>
      </c>
      <c r="DX73" s="1">
        <v>0</v>
      </c>
      <c r="DY73" s="1">
        <v>0</v>
      </c>
      <c r="DZ73" s="1">
        <v>0</v>
      </c>
      <c r="EA73" s="1">
        <v>0</v>
      </c>
      <c r="EB73" s="1">
        <v>0</v>
      </c>
      <c r="EC73" s="1">
        <v>0</v>
      </c>
      <c r="ED73" s="1">
        <v>0</v>
      </c>
      <c r="EE73" s="1">
        <v>0</v>
      </c>
      <c r="EF73" s="1">
        <v>0</v>
      </c>
      <c r="EG73" s="1">
        <v>0</v>
      </c>
      <c r="EH73" s="1">
        <v>0</v>
      </c>
      <c r="EI73" s="1">
        <v>0</v>
      </c>
      <c r="EJ73" s="1">
        <v>0</v>
      </c>
      <c r="EK73" s="1">
        <v>0</v>
      </c>
      <c r="EL73" s="1">
        <v>0</v>
      </c>
      <c r="EM73" s="1">
        <v>0</v>
      </c>
      <c r="EN73" s="1">
        <v>0</v>
      </c>
      <c r="EO73" s="1">
        <v>0</v>
      </c>
      <c r="EP73" s="1">
        <v>0</v>
      </c>
      <c r="EQ73" s="1">
        <v>0</v>
      </c>
      <c r="ER73" s="1">
        <v>0</v>
      </c>
      <c r="ES73" s="1">
        <v>0</v>
      </c>
      <c r="ET73" s="1">
        <v>0</v>
      </c>
      <c r="EU73" s="1">
        <v>0</v>
      </c>
      <c r="EV73" s="1">
        <v>0</v>
      </c>
      <c r="EW73" s="1">
        <v>0</v>
      </c>
      <c r="EX73" s="1">
        <v>0</v>
      </c>
      <c r="EY73" s="1">
        <v>0</v>
      </c>
      <c r="EZ73" s="1">
        <v>0</v>
      </c>
      <c r="FA73" s="1">
        <v>0</v>
      </c>
      <c r="FB73" s="1">
        <v>0</v>
      </c>
      <c r="FC73" s="1">
        <v>0</v>
      </c>
      <c r="FD73" s="1">
        <v>0</v>
      </c>
      <c r="FE73" s="1">
        <v>0</v>
      </c>
      <c r="FF73" s="1">
        <v>0</v>
      </c>
      <c r="FG73" s="1">
        <v>0</v>
      </c>
      <c r="FH73" s="1">
        <v>0</v>
      </c>
      <c r="FI73" s="1">
        <v>0</v>
      </c>
      <c r="FJ73" s="1">
        <v>0</v>
      </c>
      <c r="FK73" s="1">
        <v>0</v>
      </c>
      <c r="FL73" s="1">
        <v>0</v>
      </c>
      <c r="FM73" s="1">
        <v>0</v>
      </c>
      <c r="FN73" s="1">
        <v>0</v>
      </c>
      <c r="FO73" s="1">
        <v>0</v>
      </c>
      <c r="FP73" s="1">
        <v>0</v>
      </c>
      <c r="FQ73" s="1">
        <v>0</v>
      </c>
      <c r="FR73" s="1">
        <v>0</v>
      </c>
      <c r="FS73" s="1">
        <v>0</v>
      </c>
      <c r="FT73" s="1">
        <v>0</v>
      </c>
      <c r="FU73" s="1">
        <v>0</v>
      </c>
      <c r="FV73" s="1">
        <v>0</v>
      </c>
      <c r="FW73" s="1">
        <v>0</v>
      </c>
      <c r="FX73" s="1">
        <v>0</v>
      </c>
      <c r="FY73" s="1">
        <v>0</v>
      </c>
      <c r="FZ73" s="1">
        <v>0</v>
      </c>
      <c r="GA73" s="1">
        <v>11.009370613448091</v>
      </c>
      <c r="GB73" s="1">
        <v>0</v>
      </c>
      <c r="GC73" s="1">
        <v>0</v>
      </c>
      <c r="GD73" s="1">
        <v>0</v>
      </c>
      <c r="GE73" s="1">
        <v>0</v>
      </c>
      <c r="GF73" s="1">
        <v>0</v>
      </c>
      <c r="GG73" s="1">
        <v>0</v>
      </c>
      <c r="GH73" s="1">
        <v>0</v>
      </c>
      <c r="GI73" s="1">
        <v>0</v>
      </c>
      <c r="GJ73" s="1">
        <v>0</v>
      </c>
      <c r="GK73" s="1">
        <v>0</v>
      </c>
      <c r="GL73" s="1">
        <v>0</v>
      </c>
      <c r="GM73" s="1">
        <v>19.636882729755833</v>
      </c>
      <c r="GN73" s="1">
        <v>0</v>
      </c>
      <c r="GO73" s="1">
        <v>0</v>
      </c>
      <c r="GP73" s="1">
        <v>0</v>
      </c>
      <c r="GQ73" s="1">
        <v>0</v>
      </c>
      <c r="GR73" s="1">
        <v>0</v>
      </c>
      <c r="GS73" s="1">
        <v>0</v>
      </c>
      <c r="GT73" s="1">
        <v>0</v>
      </c>
      <c r="GU73" s="1">
        <v>0</v>
      </c>
      <c r="GV73" s="1">
        <v>0</v>
      </c>
      <c r="GW73" s="1">
        <v>0</v>
      </c>
      <c r="GX73" s="1">
        <v>0</v>
      </c>
      <c r="GY73" s="1">
        <v>0</v>
      </c>
      <c r="GZ73" s="1">
        <v>0</v>
      </c>
      <c r="HA73" s="1">
        <v>0</v>
      </c>
      <c r="HB73" s="1">
        <v>0</v>
      </c>
      <c r="HC73" s="1">
        <v>0</v>
      </c>
      <c r="HD73" s="1">
        <v>0</v>
      </c>
      <c r="HE73" s="1">
        <v>0</v>
      </c>
      <c r="HF73" s="1">
        <v>0</v>
      </c>
      <c r="HG73" s="1">
        <v>0</v>
      </c>
      <c r="HH73" s="1">
        <v>0</v>
      </c>
      <c r="HI73" s="1">
        <v>0</v>
      </c>
      <c r="HJ73" s="1">
        <v>0</v>
      </c>
      <c r="HK73" s="1">
        <v>0</v>
      </c>
      <c r="HL73" s="1">
        <v>5.501197509351434E-2</v>
      </c>
      <c r="HM73" s="1">
        <v>0</v>
      </c>
      <c r="HN73" s="1">
        <v>0.67636221028708454</v>
      </c>
      <c r="HO73" s="1">
        <v>0</v>
      </c>
      <c r="HP73" s="1">
        <v>0</v>
      </c>
      <c r="HQ73" s="1">
        <v>0</v>
      </c>
      <c r="HR73" s="1">
        <v>0</v>
      </c>
      <c r="HS73" s="1">
        <v>0</v>
      </c>
      <c r="HT73" s="1">
        <v>0</v>
      </c>
      <c r="HU73" s="1">
        <v>0</v>
      </c>
      <c r="HV73" s="1">
        <v>0</v>
      </c>
      <c r="HW73" s="1">
        <v>0</v>
      </c>
      <c r="HX73" s="1">
        <v>0</v>
      </c>
      <c r="HY73" s="1">
        <v>0</v>
      </c>
      <c r="HZ73" s="1">
        <v>0</v>
      </c>
      <c r="IA73" s="1">
        <v>0</v>
      </c>
      <c r="IB73" s="1">
        <v>0</v>
      </c>
      <c r="IC73" s="1">
        <v>0</v>
      </c>
      <c r="ID73" s="1">
        <v>0</v>
      </c>
      <c r="IE73" s="1">
        <v>0</v>
      </c>
      <c r="IF73" s="1">
        <v>0</v>
      </c>
      <c r="IG73" s="1">
        <v>0</v>
      </c>
      <c r="IH73" s="1">
        <v>0</v>
      </c>
      <c r="II73" s="1">
        <v>0</v>
      </c>
      <c r="IJ73" s="1">
        <v>0</v>
      </c>
      <c r="IK73" s="1">
        <v>0</v>
      </c>
      <c r="IL73" s="1">
        <v>0</v>
      </c>
      <c r="IM73" s="1">
        <v>0</v>
      </c>
      <c r="IN73" s="1">
        <v>0</v>
      </c>
      <c r="IO73" s="1">
        <v>0</v>
      </c>
      <c r="IP73" s="1">
        <v>0</v>
      </c>
      <c r="IQ73" s="1">
        <v>0</v>
      </c>
      <c r="IR73" s="1">
        <v>0</v>
      </c>
      <c r="IS73" s="1">
        <v>0</v>
      </c>
      <c r="IT73" s="1">
        <v>0</v>
      </c>
      <c r="IU73" s="1">
        <v>0</v>
      </c>
      <c r="IV73" s="1">
        <v>0</v>
      </c>
      <c r="IW73" s="1">
        <v>0</v>
      </c>
      <c r="IX73" s="1">
        <v>0</v>
      </c>
      <c r="IY73" s="1">
        <v>0</v>
      </c>
      <c r="IZ73" s="1">
        <v>0</v>
      </c>
      <c r="JA73" s="1">
        <v>0</v>
      </c>
      <c r="JB73" s="1">
        <v>0</v>
      </c>
      <c r="JC73" s="1">
        <v>0</v>
      </c>
      <c r="JD73" s="1">
        <v>0</v>
      </c>
      <c r="JE73" s="1">
        <v>0</v>
      </c>
      <c r="JF73" s="1">
        <v>0</v>
      </c>
      <c r="JG73" s="1">
        <v>0</v>
      </c>
      <c r="JH73" s="1">
        <v>0</v>
      </c>
      <c r="JI73" s="1">
        <v>0</v>
      </c>
      <c r="JJ73" s="1">
        <v>0</v>
      </c>
      <c r="JK73" s="1">
        <v>0</v>
      </c>
      <c r="JL73" s="1">
        <v>0</v>
      </c>
      <c r="JM73" s="1">
        <v>0</v>
      </c>
      <c r="JN73" s="1">
        <v>67.02380316847696</v>
      </c>
      <c r="JO73" s="1">
        <v>0.56592618037054321</v>
      </c>
      <c r="JP73" s="1">
        <v>13.006198056946754</v>
      </c>
      <c r="JQ73" s="1">
        <v>0.5485730997290087</v>
      </c>
      <c r="JR73" s="1">
        <v>8.1708097334678084E-3</v>
      </c>
      <c r="JS73" s="1">
        <v>3.0185804286763753</v>
      </c>
      <c r="JT73" s="1">
        <v>0.20925757578308252</v>
      </c>
      <c r="JU73" s="1">
        <v>1.629455843172247</v>
      </c>
      <c r="JV73" s="1">
        <v>2.0959149258500561E-2</v>
      </c>
      <c r="JW73" s="1">
        <v>0</v>
      </c>
      <c r="JX73" s="1">
        <v>5.3754714881618826</v>
      </c>
      <c r="JY73" s="1">
        <v>2.8326788612224796</v>
      </c>
      <c r="JZ73" s="1">
        <v>3.7337599124363594</v>
      </c>
      <c r="KA73" s="1">
        <v>0.34885513592832634</v>
      </c>
      <c r="KB73" s="1">
        <v>1.6783102901040217</v>
      </c>
      <c r="KC73" s="1">
        <v>0</v>
      </c>
    </row>
    <row r="74" spans="1:306" ht="11" customHeight="1">
      <c r="A74" s="1" t="s">
        <v>66</v>
      </c>
      <c r="B74" s="1">
        <v>1011.6889127250998</v>
      </c>
      <c r="D74" s="1">
        <v>141.66260718922814</v>
      </c>
      <c r="CA74" s="1">
        <v>0</v>
      </c>
      <c r="CB74" s="1">
        <v>0</v>
      </c>
      <c r="CC74" s="1">
        <v>0</v>
      </c>
      <c r="CD74" s="1">
        <v>0</v>
      </c>
      <c r="CE74" s="1">
        <v>0</v>
      </c>
      <c r="CF74" s="1">
        <v>0</v>
      </c>
      <c r="CG74" s="1">
        <v>0</v>
      </c>
      <c r="CH74" s="1">
        <v>0</v>
      </c>
      <c r="CI74" s="1">
        <v>0</v>
      </c>
      <c r="CJ74" s="1">
        <v>0</v>
      </c>
      <c r="CK74" s="1">
        <v>0</v>
      </c>
      <c r="CL74" s="1">
        <v>0</v>
      </c>
      <c r="CM74" s="1">
        <v>0</v>
      </c>
      <c r="CN74" s="1">
        <v>0</v>
      </c>
      <c r="CO74" s="1">
        <v>0</v>
      </c>
      <c r="CP74" s="1">
        <v>0</v>
      </c>
      <c r="CQ74" s="1">
        <v>0</v>
      </c>
      <c r="CR74" s="1">
        <v>0</v>
      </c>
      <c r="CS74" s="1">
        <v>0</v>
      </c>
      <c r="CT74" s="1">
        <v>0</v>
      </c>
      <c r="CU74" s="1">
        <v>0</v>
      </c>
      <c r="CV74" s="1">
        <v>0</v>
      </c>
      <c r="CW74" s="1">
        <v>0</v>
      </c>
      <c r="CX74" s="1">
        <v>0</v>
      </c>
      <c r="CY74" s="1">
        <v>0</v>
      </c>
      <c r="CZ74" s="1">
        <v>0</v>
      </c>
      <c r="DA74" s="1">
        <v>0</v>
      </c>
      <c r="DB74" s="1">
        <v>0</v>
      </c>
      <c r="DC74" s="1">
        <v>0</v>
      </c>
      <c r="DD74" s="1">
        <v>0</v>
      </c>
      <c r="DE74" s="1">
        <v>0</v>
      </c>
      <c r="DF74" s="1">
        <v>0</v>
      </c>
      <c r="DG74" s="1">
        <v>0</v>
      </c>
      <c r="DH74" s="1">
        <v>2.2366058829410801E-3</v>
      </c>
      <c r="DI74" s="1">
        <v>3.947391237691213</v>
      </c>
      <c r="DJ74" s="1">
        <v>5.8587900768607657</v>
      </c>
      <c r="DK74" s="1">
        <v>0</v>
      </c>
      <c r="DL74" s="1">
        <v>0</v>
      </c>
      <c r="DM74" s="1">
        <v>0</v>
      </c>
      <c r="DN74" s="1">
        <v>0</v>
      </c>
      <c r="DO74" s="1">
        <v>0</v>
      </c>
      <c r="DP74" s="1">
        <v>0</v>
      </c>
      <c r="DQ74" s="1">
        <v>0</v>
      </c>
      <c r="DR74" s="1">
        <v>0</v>
      </c>
      <c r="DS74" s="1">
        <v>0</v>
      </c>
      <c r="DT74" s="1">
        <v>0</v>
      </c>
      <c r="DU74" s="1">
        <v>0</v>
      </c>
      <c r="DV74" s="1">
        <v>0</v>
      </c>
      <c r="DW74" s="1">
        <v>0</v>
      </c>
      <c r="DX74" s="1">
        <v>0</v>
      </c>
      <c r="DY74" s="1">
        <v>0</v>
      </c>
      <c r="DZ74" s="1">
        <v>0</v>
      </c>
      <c r="EA74" s="1">
        <v>0</v>
      </c>
      <c r="EB74" s="1">
        <v>0</v>
      </c>
      <c r="EC74" s="1">
        <v>0</v>
      </c>
      <c r="ED74" s="1">
        <v>0</v>
      </c>
      <c r="EE74" s="1">
        <v>0</v>
      </c>
      <c r="EF74" s="1">
        <v>0</v>
      </c>
      <c r="EG74" s="1">
        <v>0</v>
      </c>
      <c r="EH74" s="1">
        <v>0</v>
      </c>
      <c r="EI74" s="1">
        <v>0</v>
      </c>
      <c r="EJ74" s="1">
        <v>0</v>
      </c>
      <c r="EK74" s="1">
        <v>0</v>
      </c>
      <c r="EL74" s="1">
        <v>0</v>
      </c>
      <c r="EM74" s="1">
        <v>0</v>
      </c>
      <c r="EN74" s="1">
        <v>0</v>
      </c>
      <c r="EO74" s="1">
        <v>0</v>
      </c>
      <c r="EP74" s="1">
        <v>0</v>
      </c>
      <c r="EQ74" s="1">
        <v>0</v>
      </c>
      <c r="ER74" s="1">
        <v>0</v>
      </c>
      <c r="ES74" s="1">
        <v>0</v>
      </c>
      <c r="ET74" s="1">
        <v>0</v>
      </c>
      <c r="EU74" s="1">
        <v>0</v>
      </c>
      <c r="EV74" s="1">
        <v>0</v>
      </c>
      <c r="EW74" s="1">
        <v>0</v>
      </c>
      <c r="EX74" s="1">
        <v>0</v>
      </c>
      <c r="EY74" s="1">
        <v>0</v>
      </c>
      <c r="EZ74" s="1">
        <v>0</v>
      </c>
      <c r="FA74" s="1">
        <v>0</v>
      </c>
      <c r="FB74" s="1">
        <v>0</v>
      </c>
      <c r="FC74" s="1">
        <v>0</v>
      </c>
      <c r="FD74" s="1">
        <v>0</v>
      </c>
      <c r="FE74" s="1">
        <v>0</v>
      </c>
      <c r="FF74" s="1">
        <v>0</v>
      </c>
      <c r="FG74" s="1">
        <v>0</v>
      </c>
      <c r="FH74" s="1">
        <v>0</v>
      </c>
      <c r="FI74" s="1">
        <v>0</v>
      </c>
      <c r="FJ74" s="1">
        <v>0</v>
      </c>
      <c r="FK74" s="1">
        <v>0</v>
      </c>
      <c r="FL74" s="1">
        <v>0</v>
      </c>
      <c r="FM74" s="1">
        <v>0</v>
      </c>
      <c r="FN74" s="1">
        <v>0</v>
      </c>
      <c r="FO74" s="1">
        <v>0</v>
      </c>
      <c r="FP74" s="1">
        <v>0</v>
      </c>
      <c r="FQ74" s="1">
        <v>0</v>
      </c>
      <c r="FR74" s="1">
        <v>0</v>
      </c>
      <c r="FS74" s="1">
        <v>0</v>
      </c>
      <c r="FT74" s="1">
        <v>0</v>
      </c>
      <c r="FU74" s="1">
        <v>0</v>
      </c>
      <c r="FV74" s="1">
        <v>0</v>
      </c>
      <c r="FW74" s="1">
        <v>0</v>
      </c>
      <c r="FX74" s="1">
        <v>0</v>
      </c>
      <c r="FY74" s="1">
        <v>0</v>
      </c>
      <c r="FZ74" s="1">
        <v>0</v>
      </c>
      <c r="GA74" s="1">
        <v>11.009370613448091</v>
      </c>
      <c r="GB74" s="1">
        <v>0</v>
      </c>
      <c r="GC74" s="1">
        <v>0</v>
      </c>
      <c r="GD74" s="1">
        <v>0</v>
      </c>
      <c r="GE74" s="1">
        <v>0</v>
      </c>
      <c r="GF74" s="1">
        <v>0</v>
      </c>
      <c r="GG74" s="1">
        <v>0</v>
      </c>
      <c r="GH74" s="1">
        <v>0</v>
      </c>
      <c r="GI74" s="1">
        <v>0</v>
      </c>
      <c r="GJ74" s="1">
        <v>0</v>
      </c>
      <c r="GK74" s="1">
        <v>0</v>
      </c>
      <c r="GL74" s="1">
        <v>0</v>
      </c>
      <c r="GM74" s="1">
        <v>19.636882729755833</v>
      </c>
      <c r="GN74" s="1">
        <v>0</v>
      </c>
      <c r="GO74" s="1">
        <v>0</v>
      </c>
      <c r="GP74" s="1">
        <v>0</v>
      </c>
      <c r="GQ74" s="1">
        <v>0</v>
      </c>
      <c r="GR74" s="1">
        <v>0</v>
      </c>
      <c r="GS74" s="1">
        <v>0</v>
      </c>
      <c r="GT74" s="1">
        <v>0</v>
      </c>
      <c r="GU74" s="1">
        <v>0</v>
      </c>
      <c r="GV74" s="1">
        <v>0</v>
      </c>
      <c r="GW74" s="1">
        <v>0</v>
      </c>
      <c r="GX74" s="1">
        <v>0</v>
      </c>
      <c r="GY74" s="1">
        <v>0</v>
      </c>
      <c r="GZ74" s="1">
        <v>0</v>
      </c>
      <c r="HA74" s="1">
        <v>0</v>
      </c>
      <c r="HB74" s="1">
        <v>0</v>
      </c>
      <c r="HC74" s="1">
        <v>0</v>
      </c>
      <c r="HD74" s="1">
        <v>0</v>
      </c>
      <c r="HE74" s="1">
        <v>0</v>
      </c>
      <c r="HF74" s="1">
        <v>0</v>
      </c>
      <c r="HG74" s="1">
        <v>0</v>
      </c>
      <c r="HH74" s="1">
        <v>0</v>
      </c>
      <c r="HI74" s="1">
        <v>0</v>
      </c>
      <c r="HJ74" s="1">
        <v>0</v>
      </c>
      <c r="HK74" s="1">
        <v>0</v>
      </c>
      <c r="HL74" s="1">
        <v>2.1554033611190506E-3</v>
      </c>
      <c r="HM74" s="1">
        <v>5.2856571732395274E-2</v>
      </c>
      <c r="HN74" s="1">
        <v>0.72921878201947976</v>
      </c>
      <c r="HO74" s="1">
        <v>0</v>
      </c>
      <c r="HP74" s="1">
        <v>0</v>
      </c>
      <c r="HQ74" s="1">
        <v>0</v>
      </c>
      <c r="HR74" s="1">
        <v>0</v>
      </c>
      <c r="HS74" s="1">
        <v>0</v>
      </c>
      <c r="HT74" s="1">
        <v>0</v>
      </c>
      <c r="HU74" s="1">
        <v>0</v>
      </c>
      <c r="HV74" s="1">
        <v>0</v>
      </c>
      <c r="HW74" s="1">
        <v>0</v>
      </c>
      <c r="HX74" s="1">
        <v>0</v>
      </c>
      <c r="HY74" s="1">
        <v>0</v>
      </c>
      <c r="HZ74" s="1">
        <v>0</v>
      </c>
      <c r="IA74" s="1">
        <v>0</v>
      </c>
      <c r="IB74" s="1">
        <v>0</v>
      </c>
      <c r="IC74" s="1">
        <v>0</v>
      </c>
      <c r="ID74" s="1">
        <v>0</v>
      </c>
      <c r="IE74" s="1">
        <v>0</v>
      </c>
      <c r="IF74" s="1">
        <v>0</v>
      </c>
      <c r="IG74" s="1">
        <v>0</v>
      </c>
      <c r="IH74" s="1">
        <v>0</v>
      </c>
      <c r="II74" s="1">
        <v>0</v>
      </c>
      <c r="IJ74" s="1">
        <v>0</v>
      </c>
      <c r="IK74" s="1">
        <v>0</v>
      </c>
      <c r="IL74" s="1">
        <v>0</v>
      </c>
      <c r="IM74" s="1">
        <v>0</v>
      </c>
      <c r="IN74" s="1">
        <v>0</v>
      </c>
      <c r="IO74" s="1">
        <v>0</v>
      </c>
      <c r="IP74" s="1">
        <v>0</v>
      </c>
      <c r="IQ74" s="1">
        <v>0</v>
      </c>
      <c r="IR74" s="1">
        <v>0</v>
      </c>
      <c r="IS74" s="1">
        <v>0</v>
      </c>
      <c r="IT74" s="1">
        <v>0</v>
      </c>
      <c r="IU74" s="1">
        <v>0</v>
      </c>
      <c r="IV74" s="1">
        <v>0</v>
      </c>
      <c r="IW74" s="1">
        <v>0</v>
      </c>
      <c r="IX74" s="1">
        <v>0</v>
      </c>
      <c r="IY74" s="1">
        <v>0</v>
      </c>
      <c r="IZ74" s="1">
        <v>0</v>
      </c>
      <c r="JA74" s="1">
        <v>0</v>
      </c>
      <c r="JB74" s="1">
        <v>0</v>
      </c>
      <c r="JC74" s="1">
        <v>0</v>
      </c>
      <c r="JD74" s="1">
        <v>0</v>
      </c>
      <c r="JE74" s="1">
        <v>0</v>
      </c>
      <c r="JF74" s="1">
        <v>0</v>
      </c>
      <c r="JG74" s="1">
        <v>0</v>
      </c>
      <c r="JH74" s="1">
        <v>0</v>
      </c>
      <c r="JI74" s="1">
        <v>0</v>
      </c>
      <c r="JJ74" s="1">
        <v>0</v>
      </c>
      <c r="JK74" s="1">
        <v>0</v>
      </c>
      <c r="JL74" s="1">
        <v>0</v>
      </c>
      <c r="JM74" s="1">
        <v>0</v>
      </c>
      <c r="JN74" s="1">
        <v>67.02380316847696</v>
      </c>
      <c r="JO74" s="1">
        <v>0.56592618037054321</v>
      </c>
      <c r="JP74" s="1">
        <v>13.006198056946754</v>
      </c>
      <c r="JQ74" s="1">
        <v>0.5485730997290087</v>
      </c>
      <c r="JR74" s="1">
        <v>8.1708097334678084E-3</v>
      </c>
      <c r="JS74" s="1">
        <v>3.0185804286763753</v>
      </c>
      <c r="JT74" s="1">
        <v>0.20925757578308252</v>
      </c>
      <c r="JU74" s="1">
        <v>1.629455843172247</v>
      </c>
      <c r="JV74" s="1">
        <v>2.0959149258500561E-2</v>
      </c>
      <c r="JW74" s="1">
        <v>0</v>
      </c>
      <c r="JX74" s="1">
        <v>5.3754714881618826</v>
      </c>
      <c r="JY74" s="1">
        <v>2.8326788612224796</v>
      </c>
      <c r="JZ74" s="1">
        <v>3.7337599124363594</v>
      </c>
      <c r="KA74" s="1">
        <v>0.34885513592832634</v>
      </c>
      <c r="KB74" s="1">
        <v>1.6783102901040217</v>
      </c>
      <c r="KC74" s="1">
        <v>0</v>
      </c>
    </row>
    <row r="75" spans="1:306" s="6" customFormat="1" ht="11" customHeight="1">
      <c r="A75" s="6" t="s">
        <v>72</v>
      </c>
      <c r="C75" s="6">
        <v>966.94765000552991</v>
      </c>
      <c r="N75" s="6">
        <v>0</v>
      </c>
      <c r="O75" s="6">
        <v>0</v>
      </c>
      <c r="P75" s="6">
        <v>0</v>
      </c>
      <c r="Q75" s="6">
        <v>0</v>
      </c>
      <c r="R75" s="6">
        <v>0</v>
      </c>
      <c r="S75" s="6">
        <v>0</v>
      </c>
      <c r="T75" s="6">
        <v>0</v>
      </c>
      <c r="U75" s="6">
        <v>0</v>
      </c>
      <c r="V75" s="6">
        <v>0</v>
      </c>
      <c r="W75" s="6">
        <v>0</v>
      </c>
      <c r="X75" s="6">
        <v>0</v>
      </c>
      <c r="Y75" s="6">
        <v>6.6384224589859011</v>
      </c>
      <c r="Z75" s="6">
        <v>0</v>
      </c>
      <c r="AA75" s="6">
        <v>0</v>
      </c>
      <c r="AB75" s="6">
        <v>0</v>
      </c>
      <c r="AC75" s="6">
        <v>0</v>
      </c>
      <c r="AD75" s="6">
        <v>0</v>
      </c>
      <c r="AE75" s="6">
        <v>0</v>
      </c>
      <c r="AF75" s="6">
        <v>0</v>
      </c>
      <c r="AG75" s="6">
        <v>36.137496425049179</v>
      </c>
      <c r="AH75" s="6">
        <v>0</v>
      </c>
      <c r="AI75" s="6">
        <v>0</v>
      </c>
      <c r="AJ75" s="6">
        <v>0</v>
      </c>
      <c r="AK75" s="6">
        <v>0</v>
      </c>
      <c r="AL75" s="6">
        <v>0</v>
      </c>
      <c r="AM75" s="6">
        <v>0</v>
      </c>
      <c r="AN75" s="6">
        <v>0</v>
      </c>
      <c r="AO75" s="6">
        <v>0</v>
      </c>
      <c r="AP75" s="6">
        <v>0</v>
      </c>
      <c r="AQ75" s="6">
        <v>0</v>
      </c>
      <c r="AR75" s="6">
        <v>0</v>
      </c>
      <c r="AS75" s="6">
        <v>0</v>
      </c>
      <c r="AT75" s="6">
        <v>0</v>
      </c>
      <c r="AU75" s="6">
        <v>0</v>
      </c>
      <c r="AV75" s="6">
        <v>0</v>
      </c>
      <c r="AW75" s="6">
        <v>0</v>
      </c>
      <c r="AX75" s="6">
        <v>0</v>
      </c>
      <c r="AY75" s="6">
        <v>0</v>
      </c>
      <c r="AZ75" s="6">
        <v>7.5954867742945487</v>
      </c>
      <c r="BA75" s="6">
        <v>0</v>
      </c>
      <c r="BB75" s="6">
        <v>0</v>
      </c>
      <c r="BC75" s="6">
        <v>0</v>
      </c>
      <c r="BD75" s="6">
        <v>0</v>
      </c>
      <c r="BE75" s="6">
        <v>0.58189089857139376</v>
      </c>
      <c r="BF75" s="6">
        <v>0</v>
      </c>
      <c r="BG75" s="6">
        <v>0</v>
      </c>
      <c r="BH75" s="6">
        <v>0</v>
      </c>
      <c r="BI75" s="6">
        <v>0</v>
      </c>
      <c r="BJ75" s="6">
        <v>0</v>
      </c>
      <c r="BK75" s="6">
        <v>0</v>
      </c>
      <c r="BL75" s="6">
        <v>0</v>
      </c>
      <c r="BM75" s="6">
        <v>0</v>
      </c>
      <c r="BN75" s="6">
        <v>0</v>
      </c>
      <c r="BO75" s="6">
        <v>0</v>
      </c>
      <c r="BP75" s="6">
        <v>0</v>
      </c>
      <c r="BQ75" s="6">
        <v>0</v>
      </c>
      <c r="BR75" s="6">
        <v>0</v>
      </c>
      <c r="BS75" s="6">
        <v>0</v>
      </c>
      <c r="BT75" s="6">
        <v>0</v>
      </c>
      <c r="BU75" s="6">
        <v>0</v>
      </c>
      <c r="BV75" s="6">
        <v>0</v>
      </c>
      <c r="BW75" s="6">
        <v>0</v>
      </c>
      <c r="BX75" s="6">
        <v>0</v>
      </c>
      <c r="BY75" s="6">
        <v>0</v>
      </c>
      <c r="BZ75" s="6">
        <v>0</v>
      </c>
      <c r="KD75" s="6">
        <v>76.076980140629459</v>
      </c>
      <c r="KE75" s="6">
        <v>1.1681935337940121</v>
      </c>
      <c r="KF75" s="6">
        <v>8.6105425128388671</v>
      </c>
      <c r="KG75" s="6">
        <v>0.59644134944604621</v>
      </c>
      <c r="KH75" s="6">
        <v>0</v>
      </c>
      <c r="KI75" s="6">
        <v>1.9164964830515483</v>
      </c>
      <c r="KJ75" s="6">
        <v>8.3607008930178056E-2</v>
      </c>
      <c r="KK75" s="6">
        <v>0.81472367959708047</v>
      </c>
      <c r="KL75" s="6">
        <v>0</v>
      </c>
      <c r="KM75" s="6">
        <v>0</v>
      </c>
      <c r="KN75" s="6">
        <v>3.5753892221396493</v>
      </c>
      <c r="KO75" s="6">
        <v>3.8617215556738214</v>
      </c>
      <c r="KP75" s="6">
        <v>2.7249390493396204</v>
      </c>
      <c r="KQ75" s="6">
        <v>5.707961226945138E-2</v>
      </c>
      <c r="KR75" s="6">
        <v>0.51388585229026562</v>
      </c>
      <c r="KS75" s="6">
        <v>0</v>
      </c>
      <c r="KT75" s="6">
        <v>0.1</v>
      </c>
    </row>
    <row r="76" spans="1:306" ht="11" customHeight="1">
      <c r="A76" s="1" t="s">
        <v>92</v>
      </c>
      <c r="B76" s="1">
        <v>1011.6889127250998</v>
      </c>
      <c r="D76" s="1">
        <v>149.53618989369397</v>
      </c>
      <c r="CA76" s="1">
        <v>0</v>
      </c>
      <c r="CB76" s="1">
        <v>0</v>
      </c>
      <c r="CC76" s="1">
        <v>0</v>
      </c>
      <c r="CD76" s="1">
        <v>0</v>
      </c>
      <c r="CE76" s="1">
        <v>0</v>
      </c>
      <c r="CF76" s="1">
        <v>0</v>
      </c>
      <c r="CG76" s="1">
        <v>0</v>
      </c>
      <c r="CH76" s="1">
        <v>0</v>
      </c>
      <c r="CI76" s="1">
        <v>0</v>
      </c>
      <c r="CJ76" s="1">
        <v>0</v>
      </c>
      <c r="CK76" s="1">
        <v>0</v>
      </c>
      <c r="CL76" s="1">
        <v>0</v>
      </c>
      <c r="CM76" s="1">
        <v>0</v>
      </c>
      <c r="CN76" s="1">
        <v>0</v>
      </c>
      <c r="CO76" s="1">
        <v>0</v>
      </c>
      <c r="CP76" s="1">
        <v>0</v>
      </c>
      <c r="CQ76" s="1">
        <v>0</v>
      </c>
      <c r="CR76" s="1">
        <v>0</v>
      </c>
      <c r="CS76" s="1">
        <v>0</v>
      </c>
      <c r="CT76" s="1">
        <v>0</v>
      </c>
      <c r="CU76" s="1">
        <v>0</v>
      </c>
      <c r="CV76" s="1">
        <v>0</v>
      </c>
      <c r="CW76" s="1">
        <v>0</v>
      </c>
      <c r="CX76" s="1">
        <v>0</v>
      </c>
      <c r="CY76" s="1">
        <v>0</v>
      </c>
      <c r="CZ76" s="1">
        <v>0</v>
      </c>
      <c r="DA76" s="1">
        <v>0</v>
      </c>
      <c r="DB76" s="1">
        <v>0</v>
      </c>
      <c r="DC76" s="1">
        <v>0</v>
      </c>
      <c r="DD76" s="1">
        <v>0</v>
      </c>
      <c r="DE76" s="1">
        <v>0</v>
      </c>
      <c r="DF76" s="1">
        <v>0</v>
      </c>
      <c r="DG76" s="1">
        <v>0</v>
      </c>
      <c r="DH76" s="1">
        <v>0</v>
      </c>
      <c r="DI76" s="1">
        <v>0</v>
      </c>
      <c r="DJ76" s="1">
        <v>5.8587900768607657</v>
      </c>
      <c r="DK76" s="1">
        <v>0</v>
      </c>
      <c r="DL76" s="1">
        <v>0</v>
      </c>
      <c r="DM76" s="1">
        <v>0</v>
      </c>
      <c r="DN76" s="1">
        <v>0</v>
      </c>
      <c r="DO76" s="1">
        <v>0</v>
      </c>
      <c r="DP76" s="1">
        <v>0</v>
      </c>
      <c r="DQ76" s="1">
        <v>0</v>
      </c>
      <c r="DR76" s="1">
        <v>0</v>
      </c>
      <c r="DS76" s="1">
        <v>0</v>
      </c>
      <c r="DT76" s="1">
        <v>0</v>
      </c>
      <c r="DU76" s="1">
        <v>0</v>
      </c>
      <c r="DV76" s="1">
        <v>0</v>
      </c>
      <c r="DW76" s="1">
        <v>0</v>
      </c>
      <c r="DX76" s="1">
        <v>0</v>
      </c>
      <c r="DY76" s="1">
        <v>0</v>
      </c>
      <c r="DZ76" s="1">
        <v>0</v>
      </c>
      <c r="EA76" s="1">
        <v>0</v>
      </c>
      <c r="EB76" s="1">
        <v>0</v>
      </c>
      <c r="EC76" s="1">
        <v>0</v>
      </c>
      <c r="ED76" s="1">
        <v>0</v>
      </c>
      <c r="EE76" s="1">
        <v>0</v>
      </c>
      <c r="EF76" s="1">
        <v>0</v>
      </c>
      <c r="EG76" s="1">
        <v>0</v>
      </c>
      <c r="EH76" s="1">
        <v>0</v>
      </c>
      <c r="EI76" s="1">
        <v>0</v>
      </c>
      <c r="EJ76" s="1">
        <v>0</v>
      </c>
      <c r="EK76" s="1">
        <v>0</v>
      </c>
      <c r="EL76" s="1">
        <v>0</v>
      </c>
      <c r="EM76" s="1">
        <v>0</v>
      </c>
      <c r="EN76" s="1">
        <v>0</v>
      </c>
      <c r="EO76" s="1">
        <v>0</v>
      </c>
      <c r="EP76" s="1">
        <v>0</v>
      </c>
      <c r="EQ76" s="1">
        <v>0</v>
      </c>
      <c r="ER76" s="1">
        <v>0</v>
      </c>
      <c r="ES76" s="1">
        <v>0</v>
      </c>
      <c r="ET76" s="1">
        <v>0</v>
      </c>
      <c r="EU76" s="1">
        <v>0</v>
      </c>
      <c r="EV76" s="1">
        <v>0</v>
      </c>
      <c r="EW76" s="1">
        <v>0</v>
      </c>
      <c r="EX76" s="1">
        <v>0</v>
      </c>
      <c r="EY76" s="1">
        <v>0</v>
      </c>
      <c r="EZ76" s="1">
        <v>0</v>
      </c>
      <c r="FA76" s="1">
        <v>0</v>
      </c>
      <c r="FB76" s="1">
        <v>0</v>
      </c>
      <c r="FC76" s="1">
        <v>0</v>
      </c>
      <c r="FD76" s="1">
        <v>0</v>
      </c>
      <c r="FE76" s="1">
        <v>0</v>
      </c>
      <c r="FF76" s="1">
        <v>0</v>
      </c>
      <c r="FG76" s="1">
        <v>0</v>
      </c>
      <c r="FH76" s="1">
        <v>0</v>
      </c>
      <c r="FI76" s="1">
        <v>0</v>
      </c>
      <c r="FJ76" s="1">
        <v>0</v>
      </c>
      <c r="FK76" s="1">
        <v>0</v>
      </c>
      <c r="FL76" s="1">
        <v>0</v>
      </c>
      <c r="FM76" s="1">
        <v>0</v>
      </c>
      <c r="FN76" s="1">
        <v>0</v>
      </c>
      <c r="FO76" s="1">
        <v>0</v>
      </c>
      <c r="FP76" s="1">
        <v>0</v>
      </c>
      <c r="FQ76" s="1">
        <v>0</v>
      </c>
      <c r="FR76" s="1">
        <v>0</v>
      </c>
      <c r="FS76" s="1">
        <v>0</v>
      </c>
      <c r="FT76" s="1">
        <v>0</v>
      </c>
      <c r="FU76" s="1">
        <v>0</v>
      </c>
      <c r="FV76" s="1">
        <v>0</v>
      </c>
      <c r="FW76" s="1">
        <v>0</v>
      </c>
      <c r="FX76" s="1">
        <v>0</v>
      </c>
      <c r="FY76" s="1">
        <v>0</v>
      </c>
      <c r="FZ76" s="1">
        <v>0</v>
      </c>
      <c r="GA76" s="1">
        <v>11.009370613448091</v>
      </c>
      <c r="GB76" s="1">
        <v>0</v>
      </c>
      <c r="GC76" s="1">
        <v>0</v>
      </c>
      <c r="GD76" s="1">
        <v>0</v>
      </c>
      <c r="GE76" s="1">
        <v>0</v>
      </c>
      <c r="GF76" s="1">
        <v>0</v>
      </c>
      <c r="GG76" s="1">
        <v>0</v>
      </c>
      <c r="GH76" s="1">
        <v>0</v>
      </c>
      <c r="GI76" s="1">
        <v>0</v>
      </c>
      <c r="GJ76" s="1">
        <v>0</v>
      </c>
      <c r="GK76" s="1">
        <v>0</v>
      </c>
      <c r="GL76" s="1">
        <v>0</v>
      </c>
      <c r="GM76" s="1">
        <v>19.636882729755833</v>
      </c>
      <c r="GN76" s="1">
        <v>0</v>
      </c>
      <c r="GO76" s="1">
        <v>0</v>
      </c>
      <c r="GP76" s="1">
        <v>0</v>
      </c>
      <c r="GQ76" s="1">
        <v>0</v>
      </c>
      <c r="GR76" s="1">
        <v>0</v>
      </c>
      <c r="GS76" s="1">
        <v>0</v>
      </c>
      <c r="GT76" s="1">
        <v>0</v>
      </c>
      <c r="GU76" s="1">
        <v>0</v>
      </c>
      <c r="GV76" s="1">
        <v>0</v>
      </c>
      <c r="GW76" s="1">
        <v>0</v>
      </c>
      <c r="GX76" s="1">
        <v>0</v>
      </c>
      <c r="GY76" s="1">
        <v>0</v>
      </c>
      <c r="GZ76" s="1">
        <v>0</v>
      </c>
      <c r="HA76" s="1">
        <v>0</v>
      </c>
      <c r="HB76" s="1">
        <v>0</v>
      </c>
      <c r="HC76" s="1">
        <v>0</v>
      </c>
      <c r="HD76" s="1">
        <v>0</v>
      </c>
      <c r="HE76" s="1">
        <v>0</v>
      </c>
      <c r="HF76" s="1">
        <v>0</v>
      </c>
      <c r="HG76" s="1">
        <v>0</v>
      </c>
      <c r="HH76" s="1">
        <v>0</v>
      </c>
      <c r="HI76" s="1">
        <v>0</v>
      </c>
      <c r="HJ76" s="1">
        <v>0</v>
      </c>
      <c r="HK76" s="1">
        <v>0</v>
      </c>
      <c r="HL76" s="1">
        <v>0</v>
      </c>
      <c r="HM76" s="1">
        <v>0</v>
      </c>
      <c r="HN76" s="1">
        <v>0.72921878201947976</v>
      </c>
      <c r="HO76" s="1">
        <v>0</v>
      </c>
      <c r="HP76" s="1">
        <v>0</v>
      </c>
      <c r="HQ76" s="1">
        <v>0</v>
      </c>
      <c r="HR76" s="1">
        <v>0</v>
      </c>
      <c r="HS76" s="1">
        <v>0</v>
      </c>
      <c r="HT76" s="1">
        <v>0</v>
      </c>
      <c r="HU76" s="1">
        <v>0</v>
      </c>
      <c r="HV76" s="1">
        <v>0</v>
      </c>
      <c r="HW76" s="1">
        <v>0</v>
      </c>
      <c r="HX76" s="1">
        <v>0</v>
      </c>
      <c r="HY76" s="1">
        <v>0</v>
      </c>
      <c r="HZ76" s="1">
        <v>0</v>
      </c>
      <c r="IA76" s="1">
        <v>0</v>
      </c>
      <c r="IB76" s="1">
        <v>0</v>
      </c>
      <c r="IC76" s="1">
        <v>0</v>
      </c>
      <c r="ID76" s="1">
        <v>0</v>
      </c>
      <c r="IE76" s="1">
        <v>0</v>
      </c>
      <c r="IF76" s="1">
        <v>0</v>
      </c>
      <c r="IG76" s="1">
        <v>0</v>
      </c>
      <c r="IH76" s="1">
        <v>0</v>
      </c>
      <c r="II76" s="1">
        <v>0</v>
      </c>
      <c r="IJ76" s="1">
        <v>0</v>
      </c>
      <c r="IK76" s="1">
        <v>0</v>
      </c>
      <c r="IL76" s="1">
        <v>0</v>
      </c>
      <c r="IM76" s="1">
        <v>0</v>
      </c>
      <c r="IN76" s="1">
        <v>0</v>
      </c>
      <c r="IO76" s="1">
        <v>0</v>
      </c>
      <c r="IP76" s="1">
        <v>0</v>
      </c>
      <c r="IQ76" s="1">
        <v>0</v>
      </c>
      <c r="IR76" s="1">
        <v>0</v>
      </c>
      <c r="IS76" s="1">
        <v>0</v>
      </c>
      <c r="IT76" s="1">
        <v>0</v>
      </c>
      <c r="IU76" s="1">
        <v>0</v>
      </c>
      <c r="IV76" s="1">
        <v>0</v>
      </c>
      <c r="IW76" s="1">
        <v>0</v>
      </c>
      <c r="IX76" s="1">
        <v>0</v>
      </c>
      <c r="IY76" s="1">
        <v>0</v>
      </c>
      <c r="IZ76" s="1">
        <v>0</v>
      </c>
      <c r="JA76" s="1">
        <v>0</v>
      </c>
      <c r="JB76" s="1">
        <v>0</v>
      </c>
      <c r="JC76" s="1">
        <v>0</v>
      </c>
      <c r="JD76" s="1">
        <v>0</v>
      </c>
      <c r="JE76" s="1">
        <v>0</v>
      </c>
      <c r="JF76" s="1">
        <v>0</v>
      </c>
      <c r="JG76" s="1">
        <v>0</v>
      </c>
      <c r="JH76" s="1">
        <v>0</v>
      </c>
      <c r="JI76" s="1">
        <v>0</v>
      </c>
      <c r="JJ76" s="1">
        <v>0</v>
      </c>
      <c r="JK76" s="1">
        <v>0</v>
      </c>
      <c r="JL76" s="1">
        <v>0</v>
      </c>
      <c r="JM76" s="1">
        <v>0</v>
      </c>
      <c r="JN76" s="1">
        <v>67.499013047518403</v>
      </c>
      <c r="JO76" s="1">
        <v>0.59767668408668051</v>
      </c>
      <c r="JP76" s="1">
        <v>12.774625758456787</v>
      </c>
      <c r="JQ76" s="1">
        <v>0.55172500389678214</v>
      </c>
      <c r="JR76" s="1">
        <v>7.9189120292417793E-3</v>
      </c>
      <c r="JS76" s="1">
        <v>2.9610628740962173</v>
      </c>
      <c r="JT76" s="1">
        <v>0.20263919575454944</v>
      </c>
      <c r="JU76" s="1">
        <v>1.5868142895028838</v>
      </c>
      <c r="JV76" s="1">
        <v>1.9855579646225772E-2</v>
      </c>
      <c r="JW76" s="1">
        <v>0</v>
      </c>
      <c r="JX76" s="1">
        <v>5.2808804051505964</v>
      </c>
      <c r="JY76" s="1">
        <v>2.8867513416610544</v>
      </c>
      <c r="JZ76" s="1">
        <v>3.6805620714138483</v>
      </c>
      <c r="KA76" s="1">
        <v>0.33349049802705927</v>
      </c>
      <c r="KB76" s="1">
        <v>1.6169843387596634</v>
      </c>
      <c r="KC76" s="1">
        <v>0</v>
      </c>
    </row>
    <row r="77" spans="1:306" ht="11" customHeight="1">
      <c r="A77" s="1" t="s">
        <v>98</v>
      </c>
      <c r="C77" s="1">
        <v>966.94765000552991</v>
      </c>
      <c r="E77" s="1">
        <v>113.22954790422253</v>
      </c>
      <c r="F77" s="1">
        <v>7.8691906952218194</v>
      </c>
      <c r="G77" s="1">
        <v>86.770452095777358</v>
      </c>
      <c r="H77" s="1">
        <v>11.322954790422253</v>
      </c>
      <c r="I77" s="1">
        <v>101.90659311380027</v>
      </c>
      <c r="N77" s="1">
        <v>0</v>
      </c>
      <c r="O77" s="1">
        <v>0</v>
      </c>
      <c r="P77" s="1">
        <v>0</v>
      </c>
      <c r="Q77" s="1">
        <v>0</v>
      </c>
      <c r="R77" s="1">
        <v>0</v>
      </c>
      <c r="S77" s="1">
        <v>0</v>
      </c>
      <c r="T77" s="1">
        <v>0</v>
      </c>
      <c r="U77" s="1">
        <v>0</v>
      </c>
      <c r="V77" s="1">
        <v>0</v>
      </c>
      <c r="W77" s="1">
        <v>0</v>
      </c>
      <c r="X77" s="1">
        <v>0</v>
      </c>
      <c r="Y77" s="1">
        <v>6.6384224589859011</v>
      </c>
      <c r="Z77" s="1">
        <v>0</v>
      </c>
      <c r="AA77" s="1">
        <v>0</v>
      </c>
      <c r="AB77" s="1">
        <v>0</v>
      </c>
      <c r="AC77" s="1">
        <v>0</v>
      </c>
      <c r="AD77" s="1">
        <v>0</v>
      </c>
      <c r="AE77" s="1">
        <v>0</v>
      </c>
      <c r="AF77" s="1">
        <v>0</v>
      </c>
      <c r="AG77" s="1">
        <v>36.137496425049179</v>
      </c>
      <c r="AH77" s="1">
        <v>0</v>
      </c>
      <c r="AI77" s="1">
        <v>0</v>
      </c>
      <c r="AJ77" s="1">
        <v>0</v>
      </c>
      <c r="AK77" s="1">
        <v>0</v>
      </c>
      <c r="AL77" s="1">
        <v>0</v>
      </c>
      <c r="AM77" s="1">
        <v>0</v>
      </c>
      <c r="AN77" s="1">
        <v>0</v>
      </c>
      <c r="AO77" s="1">
        <v>0</v>
      </c>
      <c r="AP77" s="1">
        <v>0</v>
      </c>
      <c r="AQ77" s="1">
        <v>0</v>
      </c>
      <c r="AR77" s="1">
        <v>0</v>
      </c>
      <c r="AS77" s="1">
        <v>0</v>
      </c>
      <c r="AT77" s="1">
        <v>0</v>
      </c>
      <c r="AU77" s="1">
        <v>0</v>
      </c>
      <c r="AV77" s="1">
        <v>0</v>
      </c>
      <c r="AW77" s="1">
        <v>0</v>
      </c>
      <c r="AX77" s="1">
        <v>0</v>
      </c>
      <c r="AY77" s="1">
        <v>0</v>
      </c>
      <c r="AZ77" s="1">
        <v>7.5954867742945487</v>
      </c>
      <c r="BA77" s="1">
        <v>0</v>
      </c>
      <c r="BB77" s="1">
        <v>0</v>
      </c>
      <c r="BC77" s="1">
        <v>0</v>
      </c>
      <c r="BD77" s="1">
        <v>0</v>
      </c>
      <c r="BE77" s="1">
        <v>0.58189089857139376</v>
      </c>
      <c r="BF77" s="1">
        <v>0</v>
      </c>
      <c r="BG77" s="1">
        <v>0</v>
      </c>
      <c r="BH77" s="1">
        <v>0</v>
      </c>
      <c r="BI77" s="1">
        <v>0</v>
      </c>
      <c r="BJ77" s="1">
        <v>0</v>
      </c>
      <c r="BK77" s="1">
        <v>0</v>
      </c>
      <c r="BL77" s="1">
        <v>0</v>
      </c>
      <c r="BM77" s="1">
        <v>0</v>
      </c>
      <c r="BN77" s="1">
        <v>0</v>
      </c>
      <c r="BO77" s="1">
        <v>0</v>
      </c>
      <c r="BP77" s="1">
        <v>0</v>
      </c>
      <c r="BQ77" s="1">
        <v>0</v>
      </c>
      <c r="BR77" s="1">
        <v>0</v>
      </c>
      <c r="BS77" s="1">
        <v>0</v>
      </c>
      <c r="BT77" s="1">
        <v>0</v>
      </c>
      <c r="BU77" s="1">
        <v>0</v>
      </c>
      <c r="BV77" s="1">
        <v>0</v>
      </c>
      <c r="BW77" s="1">
        <v>0</v>
      </c>
      <c r="BX77" s="1">
        <v>0</v>
      </c>
      <c r="BY77" s="1">
        <v>0</v>
      </c>
      <c r="BZ77" s="1">
        <v>0</v>
      </c>
      <c r="KD77" s="1">
        <v>76.076980140629502</v>
      </c>
      <c r="KE77" s="1">
        <v>1.1681935337940081</v>
      </c>
      <c r="KF77" s="1">
        <v>8.610542512838796</v>
      </c>
      <c r="KG77" s="1">
        <v>0.59644134944602911</v>
      </c>
      <c r="KH77" s="1">
        <v>0</v>
      </c>
      <c r="KI77" s="1">
        <v>1.9164964830517413</v>
      </c>
      <c r="KJ77" s="1">
        <v>8.360700893017739E-2</v>
      </c>
      <c r="KK77" s="1">
        <v>0.81472367959707337</v>
      </c>
      <c r="KL77" s="1">
        <v>0</v>
      </c>
      <c r="KM77" s="1">
        <v>0</v>
      </c>
      <c r="KN77" s="1">
        <v>3.575389222139592</v>
      </c>
      <c r="KO77" s="1">
        <v>3.8617215556737805</v>
      </c>
      <c r="KP77" s="1">
        <v>2.7249390493395866</v>
      </c>
      <c r="KQ77" s="1">
        <v>5.7079612269451206E-2</v>
      </c>
      <c r="KR77" s="1">
        <v>0.51388585229026151</v>
      </c>
      <c r="KS77" s="1">
        <v>0</v>
      </c>
      <c r="KT77" s="1">
        <v>0.1</v>
      </c>
    </row>
    <row r="78" spans="1:306" ht="11" customHeight="1">
      <c r="A78" s="1" t="s">
        <v>104</v>
      </c>
      <c r="B78" s="1">
        <v>1009.7279566623187</v>
      </c>
      <c r="D78" s="1">
        <v>149.40368621513772</v>
      </c>
      <c r="CA78" s="1">
        <v>0</v>
      </c>
      <c r="CB78" s="1">
        <v>0</v>
      </c>
      <c r="CC78" s="1">
        <v>0</v>
      </c>
      <c r="CD78" s="1">
        <v>0</v>
      </c>
      <c r="CE78" s="1">
        <v>0</v>
      </c>
      <c r="CF78" s="1">
        <v>0</v>
      </c>
      <c r="CG78" s="1">
        <v>0</v>
      </c>
      <c r="CH78" s="1">
        <v>0</v>
      </c>
      <c r="CI78" s="1">
        <v>0</v>
      </c>
      <c r="CJ78" s="1">
        <v>0</v>
      </c>
      <c r="CK78" s="1">
        <v>0</v>
      </c>
      <c r="CL78" s="1">
        <v>0</v>
      </c>
      <c r="CM78" s="1">
        <v>0</v>
      </c>
      <c r="CN78" s="1">
        <v>0</v>
      </c>
      <c r="CO78" s="1">
        <v>0</v>
      </c>
      <c r="CP78" s="1">
        <v>0</v>
      </c>
      <c r="CQ78" s="1">
        <v>0</v>
      </c>
      <c r="CR78" s="1">
        <v>0</v>
      </c>
      <c r="CS78" s="1">
        <v>0</v>
      </c>
      <c r="CT78" s="1">
        <v>0</v>
      </c>
      <c r="CU78" s="1">
        <v>0</v>
      </c>
      <c r="CV78" s="1">
        <v>0</v>
      </c>
      <c r="CW78" s="1">
        <v>0</v>
      </c>
      <c r="CX78" s="1">
        <v>0</v>
      </c>
      <c r="CY78" s="1">
        <v>0</v>
      </c>
      <c r="CZ78" s="1">
        <v>0</v>
      </c>
      <c r="DA78" s="1">
        <v>0</v>
      </c>
      <c r="DB78" s="1">
        <v>0</v>
      </c>
      <c r="DC78" s="1">
        <v>0</v>
      </c>
      <c r="DD78" s="1">
        <v>0</v>
      </c>
      <c r="DE78" s="1">
        <v>0</v>
      </c>
      <c r="DF78" s="1">
        <v>0</v>
      </c>
      <c r="DG78" s="1">
        <v>0</v>
      </c>
      <c r="DH78" s="1">
        <v>0.13135822411747786</v>
      </c>
      <c r="DI78" s="1">
        <v>0</v>
      </c>
      <c r="DJ78" s="1">
        <v>5.8587900768607657</v>
      </c>
      <c r="DK78" s="1">
        <v>0</v>
      </c>
      <c r="DL78" s="1">
        <v>0</v>
      </c>
      <c r="DM78" s="1">
        <v>0</v>
      </c>
      <c r="DN78" s="1">
        <v>0</v>
      </c>
      <c r="DO78" s="1">
        <v>0</v>
      </c>
      <c r="DP78" s="1">
        <v>0</v>
      </c>
      <c r="DQ78" s="1">
        <v>0</v>
      </c>
      <c r="DR78" s="1">
        <v>0</v>
      </c>
      <c r="DS78" s="1">
        <v>0</v>
      </c>
      <c r="DT78" s="1">
        <v>0</v>
      </c>
      <c r="DU78" s="1">
        <v>0</v>
      </c>
      <c r="DV78" s="1">
        <v>0</v>
      </c>
      <c r="DW78" s="1">
        <v>0</v>
      </c>
      <c r="DX78" s="1">
        <v>0</v>
      </c>
      <c r="DY78" s="1">
        <v>0</v>
      </c>
      <c r="DZ78" s="1">
        <v>0</v>
      </c>
      <c r="EA78" s="1">
        <v>0</v>
      </c>
      <c r="EB78" s="1">
        <v>0</v>
      </c>
      <c r="EC78" s="1">
        <v>0</v>
      </c>
      <c r="ED78" s="1">
        <v>0</v>
      </c>
      <c r="EE78" s="1">
        <v>0</v>
      </c>
      <c r="EF78" s="1">
        <v>0</v>
      </c>
      <c r="EG78" s="1">
        <v>0</v>
      </c>
      <c r="EH78" s="1">
        <v>0</v>
      </c>
      <c r="EI78" s="1">
        <v>0</v>
      </c>
      <c r="EJ78" s="1">
        <v>0</v>
      </c>
      <c r="EK78" s="1">
        <v>0</v>
      </c>
      <c r="EL78" s="1">
        <v>0</v>
      </c>
      <c r="EM78" s="1">
        <v>0</v>
      </c>
      <c r="EN78" s="1">
        <v>0</v>
      </c>
      <c r="EO78" s="1">
        <v>0</v>
      </c>
      <c r="EP78" s="1">
        <v>0</v>
      </c>
      <c r="EQ78" s="1">
        <v>0</v>
      </c>
      <c r="ER78" s="1">
        <v>0</v>
      </c>
      <c r="ES78" s="1">
        <v>0</v>
      </c>
      <c r="ET78" s="1">
        <v>0</v>
      </c>
      <c r="EU78" s="1">
        <v>0</v>
      </c>
      <c r="EV78" s="1">
        <v>0</v>
      </c>
      <c r="EW78" s="1">
        <v>0</v>
      </c>
      <c r="EX78" s="1">
        <v>0</v>
      </c>
      <c r="EY78" s="1">
        <v>0</v>
      </c>
      <c r="EZ78" s="1">
        <v>0</v>
      </c>
      <c r="FA78" s="1">
        <v>0</v>
      </c>
      <c r="FB78" s="1">
        <v>0</v>
      </c>
      <c r="FC78" s="1">
        <v>0</v>
      </c>
      <c r="FD78" s="1">
        <v>0</v>
      </c>
      <c r="FE78" s="1">
        <v>0</v>
      </c>
      <c r="FF78" s="1">
        <v>0</v>
      </c>
      <c r="FG78" s="1">
        <v>0</v>
      </c>
      <c r="FH78" s="1">
        <v>0</v>
      </c>
      <c r="FI78" s="1">
        <v>0</v>
      </c>
      <c r="FJ78" s="1">
        <v>0</v>
      </c>
      <c r="FK78" s="1">
        <v>0</v>
      </c>
      <c r="FL78" s="1">
        <v>0</v>
      </c>
      <c r="FM78" s="1">
        <v>0</v>
      </c>
      <c r="FN78" s="1">
        <v>0</v>
      </c>
      <c r="FO78" s="1">
        <v>0</v>
      </c>
      <c r="FP78" s="1">
        <v>0</v>
      </c>
      <c r="FQ78" s="1">
        <v>0</v>
      </c>
      <c r="FR78" s="1">
        <v>0</v>
      </c>
      <c r="FS78" s="1">
        <v>0</v>
      </c>
      <c r="FT78" s="1">
        <v>0</v>
      </c>
      <c r="FU78" s="1">
        <v>0</v>
      </c>
      <c r="FV78" s="1">
        <v>0</v>
      </c>
      <c r="FW78" s="1">
        <v>0</v>
      </c>
      <c r="FX78" s="1">
        <v>0</v>
      </c>
      <c r="FY78" s="1">
        <v>0</v>
      </c>
      <c r="FZ78" s="1">
        <v>0</v>
      </c>
      <c r="GA78" s="1">
        <v>11.009370613448091</v>
      </c>
      <c r="GB78" s="1">
        <v>0</v>
      </c>
      <c r="GC78" s="1">
        <v>0</v>
      </c>
      <c r="GD78" s="1">
        <v>0</v>
      </c>
      <c r="GE78" s="1">
        <v>0</v>
      </c>
      <c r="GF78" s="1">
        <v>0</v>
      </c>
      <c r="GG78" s="1">
        <v>0</v>
      </c>
      <c r="GH78" s="1">
        <v>0</v>
      </c>
      <c r="GI78" s="1">
        <v>0</v>
      </c>
      <c r="GJ78" s="1">
        <v>0</v>
      </c>
      <c r="GK78" s="1">
        <v>0</v>
      </c>
      <c r="GL78" s="1">
        <v>0</v>
      </c>
      <c r="GM78" s="1">
        <v>19.636882729755833</v>
      </c>
      <c r="GN78" s="1">
        <v>0</v>
      </c>
      <c r="GO78" s="1">
        <v>0</v>
      </c>
      <c r="GP78" s="1">
        <v>0</v>
      </c>
      <c r="GQ78" s="1">
        <v>0</v>
      </c>
      <c r="GR78" s="1">
        <v>0</v>
      </c>
      <c r="GS78" s="1">
        <v>0</v>
      </c>
      <c r="GT78" s="1">
        <v>0</v>
      </c>
      <c r="GU78" s="1">
        <v>0</v>
      </c>
      <c r="GV78" s="1">
        <v>0</v>
      </c>
      <c r="GW78" s="1">
        <v>0</v>
      </c>
      <c r="GX78" s="1">
        <v>0</v>
      </c>
      <c r="GY78" s="1">
        <v>0</v>
      </c>
      <c r="GZ78" s="1">
        <v>0</v>
      </c>
      <c r="HA78" s="1">
        <v>0</v>
      </c>
      <c r="HB78" s="1">
        <v>0</v>
      </c>
      <c r="HC78" s="1">
        <v>0</v>
      </c>
      <c r="HD78" s="1">
        <v>0</v>
      </c>
      <c r="HE78" s="1">
        <v>0</v>
      </c>
      <c r="HF78" s="1">
        <v>0</v>
      </c>
      <c r="HG78" s="1">
        <v>0</v>
      </c>
      <c r="HH78" s="1">
        <v>0</v>
      </c>
      <c r="HI78" s="1">
        <v>0</v>
      </c>
      <c r="HJ78" s="1">
        <v>0</v>
      </c>
      <c r="HK78" s="1">
        <v>0</v>
      </c>
      <c r="HL78" s="1">
        <v>1.1454544387809601E-3</v>
      </c>
      <c r="HM78" s="1">
        <v>0</v>
      </c>
      <c r="HN78" s="1">
        <v>0.72921878201947976</v>
      </c>
      <c r="HO78" s="1">
        <v>0</v>
      </c>
      <c r="HP78" s="1">
        <v>0</v>
      </c>
      <c r="HQ78" s="1">
        <v>0</v>
      </c>
      <c r="HR78" s="1">
        <v>0</v>
      </c>
      <c r="HS78" s="1">
        <v>0</v>
      </c>
      <c r="HT78" s="1">
        <v>0</v>
      </c>
      <c r="HU78" s="1">
        <v>0</v>
      </c>
      <c r="HV78" s="1">
        <v>0</v>
      </c>
      <c r="HW78" s="1">
        <v>0</v>
      </c>
      <c r="HX78" s="1">
        <v>0</v>
      </c>
      <c r="HY78" s="1">
        <v>0</v>
      </c>
      <c r="HZ78" s="1">
        <v>0</v>
      </c>
      <c r="IA78" s="1">
        <v>0</v>
      </c>
      <c r="IB78" s="1">
        <v>0</v>
      </c>
      <c r="IC78" s="1">
        <v>0</v>
      </c>
      <c r="ID78" s="1">
        <v>0</v>
      </c>
      <c r="IE78" s="1">
        <v>0</v>
      </c>
      <c r="IF78" s="1">
        <v>0</v>
      </c>
      <c r="IG78" s="1">
        <v>0</v>
      </c>
      <c r="IH78" s="1">
        <v>0</v>
      </c>
      <c r="II78" s="1">
        <v>0</v>
      </c>
      <c r="IJ78" s="1">
        <v>0</v>
      </c>
      <c r="IK78" s="1">
        <v>0</v>
      </c>
      <c r="IL78" s="1">
        <v>0</v>
      </c>
      <c r="IM78" s="1">
        <v>0</v>
      </c>
      <c r="IN78" s="1">
        <v>0</v>
      </c>
      <c r="IO78" s="1">
        <v>0</v>
      </c>
      <c r="IP78" s="1">
        <v>0</v>
      </c>
      <c r="IQ78" s="1">
        <v>0</v>
      </c>
      <c r="IR78" s="1">
        <v>0</v>
      </c>
      <c r="IS78" s="1">
        <v>0</v>
      </c>
      <c r="IT78" s="1">
        <v>0</v>
      </c>
      <c r="IU78" s="1">
        <v>0</v>
      </c>
      <c r="IV78" s="1">
        <v>0</v>
      </c>
      <c r="IW78" s="1">
        <v>0</v>
      </c>
      <c r="IX78" s="1">
        <v>0</v>
      </c>
      <c r="IY78" s="1">
        <v>0</v>
      </c>
      <c r="IZ78" s="1">
        <v>0</v>
      </c>
      <c r="JA78" s="1">
        <v>0</v>
      </c>
      <c r="JB78" s="1">
        <v>0</v>
      </c>
      <c r="JC78" s="1">
        <v>0</v>
      </c>
      <c r="JD78" s="1">
        <v>0</v>
      </c>
      <c r="JE78" s="1">
        <v>0</v>
      </c>
      <c r="JF78" s="1">
        <v>0</v>
      </c>
      <c r="JG78" s="1">
        <v>0</v>
      </c>
      <c r="JH78" s="1">
        <v>0</v>
      </c>
      <c r="JI78" s="1">
        <v>0</v>
      </c>
      <c r="JJ78" s="1">
        <v>0</v>
      </c>
      <c r="JK78" s="1">
        <v>0</v>
      </c>
      <c r="JL78" s="1">
        <v>0</v>
      </c>
      <c r="JM78" s="1">
        <v>0</v>
      </c>
      <c r="JN78" s="1">
        <v>67.513949608927447</v>
      </c>
      <c r="JO78" s="1">
        <v>0.5978293137246129</v>
      </c>
      <c r="JP78" s="1">
        <v>12.783195652604695</v>
      </c>
      <c r="JQ78" s="1">
        <v>0.55020128513330469</v>
      </c>
      <c r="JR78" s="1">
        <v>7.8334809390780032E-3</v>
      </c>
      <c r="JS78" s="1">
        <v>2.9556865421477747</v>
      </c>
      <c r="JT78" s="1">
        <v>0.20281891313326589</v>
      </c>
      <c r="JU78" s="1">
        <v>1.5751737623030733</v>
      </c>
      <c r="JV78" s="1">
        <v>1.9873189234112399E-2</v>
      </c>
      <c r="JW78" s="1">
        <v>0</v>
      </c>
      <c r="JX78" s="1">
        <v>5.2682970819902364</v>
      </c>
      <c r="JY78" s="1">
        <v>2.8891101873968164</v>
      </c>
      <c r="JZ78" s="1">
        <v>3.6838263015407722</v>
      </c>
      <c r="KA78" s="1">
        <v>0.33378626527933786</v>
      </c>
      <c r="KB78" s="1">
        <v>1.6184184156454573</v>
      </c>
      <c r="KC78" s="1">
        <v>0</v>
      </c>
    </row>
    <row r="79" spans="1:306" ht="11" customHeight="1">
      <c r="A79" s="1" t="s">
        <v>110</v>
      </c>
      <c r="B79" s="1">
        <v>1009.72795666232</v>
      </c>
      <c r="D79" s="1">
        <v>149.40368621453183</v>
      </c>
      <c r="CA79" s="1">
        <v>0</v>
      </c>
      <c r="CB79" s="1">
        <v>0</v>
      </c>
      <c r="CC79" s="1">
        <v>0</v>
      </c>
      <c r="CD79" s="1">
        <v>0</v>
      </c>
      <c r="CE79" s="1">
        <v>0</v>
      </c>
      <c r="CF79" s="1">
        <v>0</v>
      </c>
      <c r="CG79" s="1">
        <v>0</v>
      </c>
      <c r="CH79" s="1">
        <v>0</v>
      </c>
      <c r="CI79" s="1">
        <v>0</v>
      </c>
      <c r="CJ79" s="1">
        <v>0</v>
      </c>
      <c r="CK79" s="1">
        <v>0</v>
      </c>
      <c r="CL79" s="1">
        <v>0</v>
      </c>
      <c r="CM79" s="1">
        <v>0</v>
      </c>
      <c r="CN79" s="1">
        <v>0</v>
      </c>
      <c r="CO79" s="1">
        <v>0</v>
      </c>
      <c r="CP79" s="1">
        <v>0</v>
      </c>
      <c r="CQ79" s="1">
        <v>0</v>
      </c>
      <c r="CR79" s="1">
        <v>0</v>
      </c>
      <c r="CS79" s="1">
        <v>0</v>
      </c>
      <c r="CT79" s="1">
        <v>0</v>
      </c>
      <c r="CU79" s="1">
        <v>0</v>
      </c>
      <c r="CV79" s="1">
        <v>0</v>
      </c>
      <c r="CW79" s="1">
        <v>0</v>
      </c>
      <c r="CX79" s="1">
        <v>0</v>
      </c>
      <c r="CY79" s="1">
        <v>0</v>
      </c>
      <c r="CZ79" s="1">
        <v>0</v>
      </c>
      <c r="DA79" s="1">
        <v>0</v>
      </c>
      <c r="DB79" s="1">
        <v>0</v>
      </c>
      <c r="DC79" s="1">
        <v>0</v>
      </c>
      <c r="DD79" s="1">
        <v>0</v>
      </c>
      <c r="DE79" s="1">
        <v>0</v>
      </c>
      <c r="DF79" s="1">
        <v>0</v>
      </c>
      <c r="DG79" s="1">
        <v>0</v>
      </c>
      <c r="DH79" s="1">
        <v>0.13135822471816747</v>
      </c>
      <c r="DI79" s="1">
        <v>0</v>
      </c>
      <c r="DJ79" s="1">
        <v>5.8587900768607657</v>
      </c>
      <c r="DK79" s="1">
        <v>0</v>
      </c>
      <c r="DL79" s="1">
        <v>0</v>
      </c>
      <c r="DM79" s="1">
        <v>0</v>
      </c>
      <c r="DN79" s="1">
        <v>0</v>
      </c>
      <c r="DO79" s="1">
        <v>0</v>
      </c>
      <c r="DP79" s="1">
        <v>0</v>
      </c>
      <c r="DQ79" s="1">
        <v>0</v>
      </c>
      <c r="DR79" s="1">
        <v>0</v>
      </c>
      <c r="DS79" s="1">
        <v>0</v>
      </c>
      <c r="DT79" s="1">
        <v>0</v>
      </c>
      <c r="DU79" s="1">
        <v>0</v>
      </c>
      <c r="DV79" s="1">
        <v>0</v>
      </c>
      <c r="DW79" s="1">
        <v>0</v>
      </c>
      <c r="DX79" s="1">
        <v>0</v>
      </c>
      <c r="DY79" s="1">
        <v>0</v>
      </c>
      <c r="DZ79" s="1">
        <v>0</v>
      </c>
      <c r="EA79" s="1">
        <v>0</v>
      </c>
      <c r="EB79" s="1">
        <v>0</v>
      </c>
      <c r="EC79" s="1">
        <v>0</v>
      </c>
      <c r="ED79" s="1">
        <v>0</v>
      </c>
      <c r="EE79" s="1">
        <v>0</v>
      </c>
      <c r="EF79" s="1">
        <v>0</v>
      </c>
      <c r="EG79" s="1">
        <v>0</v>
      </c>
      <c r="EH79" s="1">
        <v>0</v>
      </c>
      <c r="EI79" s="1">
        <v>0</v>
      </c>
      <c r="EJ79" s="1">
        <v>0</v>
      </c>
      <c r="EK79" s="1">
        <v>0</v>
      </c>
      <c r="EL79" s="1">
        <v>0</v>
      </c>
      <c r="EM79" s="1">
        <v>0</v>
      </c>
      <c r="EN79" s="1">
        <v>0</v>
      </c>
      <c r="EO79" s="1">
        <v>0</v>
      </c>
      <c r="EP79" s="1">
        <v>0</v>
      </c>
      <c r="EQ79" s="1">
        <v>0</v>
      </c>
      <c r="ER79" s="1">
        <v>0</v>
      </c>
      <c r="ES79" s="1">
        <v>0</v>
      </c>
      <c r="ET79" s="1">
        <v>0</v>
      </c>
      <c r="EU79" s="1">
        <v>0</v>
      </c>
      <c r="EV79" s="1">
        <v>0</v>
      </c>
      <c r="EW79" s="1">
        <v>0</v>
      </c>
      <c r="EX79" s="1">
        <v>0</v>
      </c>
      <c r="EY79" s="1">
        <v>0</v>
      </c>
      <c r="EZ79" s="1">
        <v>0</v>
      </c>
      <c r="FA79" s="1">
        <v>0</v>
      </c>
      <c r="FB79" s="1">
        <v>0</v>
      </c>
      <c r="FC79" s="1">
        <v>0</v>
      </c>
      <c r="FD79" s="1">
        <v>0</v>
      </c>
      <c r="FE79" s="1">
        <v>0</v>
      </c>
      <c r="FF79" s="1">
        <v>0</v>
      </c>
      <c r="FG79" s="1">
        <v>0</v>
      </c>
      <c r="FH79" s="1">
        <v>0</v>
      </c>
      <c r="FI79" s="1">
        <v>0</v>
      </c>
      <c r="FJ79" s="1">
        <v>0</v>
      </c>
      <c r="FK79" s="1">
        <v>0</v>
      </c>
      <c r="FL79" s="1">
        <v>0</v>
      </c>
      <c r="FM79" s="1">
        <v>0</v>
      </c>
      <c r="FN79" s="1">
        <v>0</v>
      </c>
      <c r="FO79" s="1">
        <v>0</v>
      </c>
      <c r="FP79" s="1">
        <v>0</v>
      </c>
      <c r="FQ79" s="1">
        <v>0</v>
      </c>
      <c r="FR79" s="1">
        <v>0</v>
      </c>
      <c r="FS79" s="1">
        <v>0</v>
      </c>
      <c r="FT79" s="1">
        <v>0</v>
      </c>
      <c r="FU79" s="1">
        <v>0</v>
      </c>
      <c r="FV79" s="1">
        <v>0</v>
      </c>
      <c r="FW79" s="1">
        <v>0</v>
      </c>
      <c r="FX79" s="1">
        <v>0</v>
      </c>
      <c r="FY79" s="1">
        <v>0</v>
      </c>
      <c r="FZ79" s="1">
        <v>0</v>
      </c>
      <c r="GA79" s="1">
        <v>11.009370613448091</v>
      </c>
      <c r="GB79" s="1">
        <v>0</v>
      </c>
      <c r="GC79" s="1">
        <v>0</v>
      </c>
      <c r="GD79" s="1">
        <v>0</v>
      </c>
      <c r="GE79" s="1">
        <v>0</v>
      </c>
      <c r="GF79" s="1">
        <v>0</v>
      </c>
      <c r="GG79" s="1">
        <v>0</v>
      </c>
      <c r="GH79" s="1">
        <v>0</v>
      </c>
      <c r="GI79" s="1">
        <v>0</v>
      </c>
      <c r="GJ79" s="1">
        <v>0</v>
      </c>
      <c r="GK79" s="1">
        <v>0</v>
      </c>
      <c r="GL79" s="1">
        <v>0</v>
      </c>
      <c r="GM79" s="1">
        <v>19.636882729755833</v>
      </c>
      <c r="GN79" s="1">
        <v>0</v>
      </c>
      <c r="GO79" s="1">
        <v>0</v>
      </c>
      <c r="GP79" s="1">
        <v>0</v>
      </c>
      <c r="GQ79" s="1">
        <v>0</v>
      </c>
      <c r="GR79" s="1">
        <v>0</v>
      </c>
      <c r="GS79" s="1">
        <v>0</v>
      </c>
      <c r="GT79" s="1">
        <v>0</v>
      </c>
      <c r="GU79" s="1">
        <v>0</v>
      </c>
      <c r="GV79" s="1">
        <v>0</v>
      </c>
      <c r="GW79" s="1">
        <v>0</v>
      </c>
      <c r="GX79" s="1">
        <v>0</v>
      </c>
      <c r="GY79" s="1">
        <v>0</v>
      </c>
      <c r="GZ79" s="1">
        <v>0</v>
      </c>
      <c r="HA79" s="1">
        <v>0</v>
      </c>
      <c r="HB79" s="1">
        <v>0</v>
      </c>
      <c r="HC79" s="1">
        <v>0</v>
      </c>
      <c r="HD79" s="1">
        <v>0</v>
      </c>
      <c r="HE79" s="1">
        <v>0</v>
      </c>
      <c r="HF79" s="1">
        <v>0</v>
      </c>
      <c r="HG79" s="1">
        <v>0</v>
      </c>
      <c r="HH79" s="1">
        <v>0</v>
      </c>
      <c r="HI79" s="1">
        <v>0</v>
      </c>
      <c r="HJ79" s="1">
        <v>0</v>
      </c>
      <c r="HK79" s="1">
        <v>0</v>
      </c>
      <c r="HL79" s="1">
        <v>1.1454544439799515E-3</v>
      </c>
      <c r="HM79" s="1">
        <v>0</v>
      </c>
      <c r="HN79" s="1">
        <v>0.72921878201947976</v>
      </c>
      <c r="HO79" s="1">
        <v>0</v>
      </c>
      <c r="HP79" s="1">
        <v>0</v>
      </c>
      <c r="HQ79" s="1">
        <v>0</v>
      </c>
      <c r="HR79" s="1">
        <v>0</v>
      </c>
      <c r="HS79" s="1">
        <v>0</v>
      </c>
      <c r="HT79" s="1">
        <v>0</v>
      </c>
      <c r="HU79" s="1">
        <v>0</v>
      </c>
      <c r="HV79" s="1">
        <v>0</v>
      </c>
      <c r="HW79" s="1">
        <v>0</v>
      </c>
      <c r="HX79" s="1">
        <v>0</v>
      </c>
      <c r="HY79" s="1">
        <v>0</v>
      </c>
      <c r="HZ79" s="1">
        <v>0</v>
      </c>
      <c r="IA79" s="1">
        <v>0</v>
      </c>
      <c r="IB79" s="1">
        <v>0</v>
      </c>
      <c r="IC79" s="1">
        <v>0</v>
      </c>
      <c r="ID79" s="1">
        <v>0</v>
      </c>
      <c r="IE79" s="1">
        <v>0</v>
      </c>
      <c r="IF79" s="1">
        <v>0</v>
      </c>
      <c r="IG79" s="1">
        <v>0</v>
      </c>
      <c r="IH79" s="1">
        <v>0</v>
      </c>
      <c r="II79" s="1">
        <v>0</v>
      </c>
      <c r="IJ79" s="1">
        <v>0</v>
      </c>
      <c r="IK79" s="1">
        <v>0</v>
      </c>
      <c r="IL79" s="1">
        <v>0</v>
      </c>
      <c r="IM79" s="1">
        <v>0</v>
      </c>
      <c r="IN79" s="1">
        <v>0</v>
      </c>
      <c r="IO79" s="1">
        <v>0</v>
      </c>
      <c r="IP79" s="1">
        <v>0</v>
      </c>
      <c r="IQ79" s="1">
        <v>0</v>
      </c>
      <c r="IR79" s="1">
        <v>0</v>
      </c>
      <c r="IS79" s="1">
        <v>0</v>
      </c>
      <c r="IT79" s="1">
        <v>0</v>
      </c>
      <c r="IU79" s="1">
        <v>0</v>
      </c>
      <c r="IV79" s="1">
        <v>0</v>
      </c>
      <c r="IW79" s="1">
        <v>0</v>
      </c>
      <c r="IX79" s="1">
        <v>0</v>
      </c>
      <c r="IY79" s="1">
        <v>0</v>
      </c>
      <c r="IZ79" s="1">
        <v>0</v>
      </c>
      <c r="JA79" s="1">
        <v>0</v>
      </c>
      <c r="JB79" s="1">
        <v>0</v>
      </c>
      <c r="JC79" s="1">
        <v>0</v>
      </c>
      <c r="JD79" s="1">
        <v>0</v>
      </c>
      <c r="JE79" s="1">
        <v>0</v>
      </c>
      <c r="JF79" s="1">
        <v>0</v>
      </c>
      <c r="JG79" s="1">
        <v>0</v>
      </c>
      <c r="JH79" s="1">
        <v>0</v>
      </c>
      <c r="JI79" s="1">
        <v>0</v>
      </c>
      <c r="JJ79" s="1">
        <v>0</v>
      </c>
      <c r="JK79" s="1">
        <v>0</v>
      </c>
      <c r="JL79" s="1">
        <v>0</v>
      </c>
      <c r="JM79" s="1">
        <v>0</v>
      </c>
      <c r="JN79" s="1">
        <v>67.513949608995745</v>
      </c>
      <c r="JO79" s="1">
        <v>0.59782931372530423</v>
      </c>
      <c r="JP79" s="1">
        <v>12.783195652643887</v>
      </c>
      <c r="JQ79" s="1">
        <v>0.55020128512633715</v>
      </c>
      <c r="JR79" s="1">
        <v>7.8334809386941453E-3</v>
      </c>
      <c r="JS79" s="1">
        <v>2.9556865421236318</v>
      </c>
      <c r="JT79" s="1">
        <v>0.20281891313408706</v>
      </c>
      <c r="JU79" s="1">
        <v>1.575173762249706</v>
      </c>
      <c r="JV79" s="1">
        <v>1.9873189234197057E-2</v>
      </c>
      <c r="JW79" s="1">
        <v>0</v>
      </c>
      <c r="JX79" s="1">
        <v>5.2682970819324062</v>
      </c>
      <c r="JY79" s="1">
        <v>2.8891101874075975</v>
      </c>
      <c r="JZ79" s="1">
        <v>3.6838263015557065</v>
      </c>
      <c r="KA79" s="1">
        <v>0.33378626528068084</v>
      </c>
      <c r="KB79" s="1">
        <v>1.6184184156520207</v>
      </c>
      <c r="KC79" s="1">
        <v>0</v>
      </c>
    </row>
    <row r="80" spans="1:306" ht="11" customHeight="1">
      <c r="A80" s="1" t="s">
        <v>115</v>
      </c>
      <c r="B80" s="1">
        <v>1009.72795666232</v>
      </c>
      <c r="D80" s="1">
        <v>149.40368621453183</v>
      </c>
      <c r="CA80" s="1">
        <v>0</v>
      </c>
      <c r="CB80" s="1">
        <v>0</v>
      </c>
      <c r="CC80" s="1">
        <v>0</v>
      </c>
      <c r="CD80" s="1">
        <v>0</v>
      </c>
      <c r="CE80" s="1">
        <v>0</v>
      </c>
      <c r="CF80" s="1">
        <v>0</v>
      </c>
      <c r="CG80" s="1">
        <v>0</v>
      </c>
      <c r="CH80" s="1">
        <v>0</v>
      </c>
      <c r="CI80" s="1">
        <v>0</v>
      </c>
      <c r="CJ80" s="1">
        <v>0</v>
      </c>
      <c r="CK80" s="1">
        <v>0</v>
      </c>
      <c r="CL80" s="1">
        <v>0</v>
      </c>
      <c r="CM80" s="1">
        <v>0</v>
      </c>
      <c r="CN80" s="1">
        <v>0</v>
      </c>
      <c r="CO80" s="1">
        <v>0</v>
      </c>
      <c r="CP80" s="1">
        <v>0</v>
      </c>
      <c r="CQ80" s="1">
        <v>0</v>
      </c>
      <c r="CR80" s="1">
        <v>0</v>
      </c>
      <c r="CS80" s="1">
        <v>0</v>
      </c>
      <c r="CT80" s="1">
        <v>0</v>
      </c>
      <c r="CU80" s="1">
        <v>0</v>
      </c>
      <c r="CV80" s="1">
        <v>0</v>
      </c>
      <c r="CW80" s="1">
        <v>0</v>
      </c>
      <c r="CX80" s="1">
        <v>0</v>
      </c>
      <c r="CY80" s="1">
        <v>0</v>
      </c>
      <c r="CZ80" s="1">
        <v>0</v>
      </c>
      <c r="DA80" s="1">
        <v>0</v>
      </c>
      <c r="DB80" s="1">
        <v>0</v>
      </c>
      <c r="DC80" s="1">
        <v>0</v>
      </c>
      <c r="DD80" s="1">
        <v>0</v>
      </c>
      <c r="DE80" s="1">
        <v>0</v>
      </c>
      <c r="DF80" s="1">
        <v>0</v>
      </c>
      <c r="DG80" s="1">
        <v>0</v>
      </c>
      <c r="DH80" s="1">
        <v>2.2373621136193862E-3</v>
      </c>
      <c r="DI80" s="1">
        <v>0.12912086260454805</v>
      </c>
      <c r="DJ80" s="1">
        <v>5.9879109394653138</v>
      </c>
      <c r="DK80" s="1">
        <v>0</v>
      </c>
      <c r="DL80" s="1">
        <v>0</v>
      </c>
      <c r="DM80" s="1">
        <v>0</v>
      </c>
      <c r="DN80" s="1">
        <v>0</v>
      </c>
      <c r="DO80" s="1">
        <v>0</v>
      </c>
      <c r="DP80" s="1">
        <v>0</v>
      </c>
      <c r="DQ80" s="1">
        <v>0</v>
      </c>
      <c r="DR80" s="1">
        <v>0</v>
      </c>
      <c r="DS80" s="1">
        <v>0</v>
      </c>
      <c r="DT80" s="1">
        <v>0</v>
      </c>
      <c r="DU80" s="1">
        <v>0</v>
      </c>
      <c r="DV80" s="1">
        <v>0</v>
      </c>
      <c r="DW80" s="1">
        <v>0</v>
      </c>
      <c r="DX80" s="1">
        <v>0</v>
      </c>
      <c r="DY80" s="1">
        <v>0</v>
      </c>
      <c r="DZ80" s="1">
        <v>0</v>
      </c>
      <c r="EA80" s="1">
        <v>0</v>
      </c>
      <c r="EB80" s="1">
        <v>0</v>
      </c>
      <c r="EC80" s="1">
        <v>0</v>
      </c>
      <c r="ED80" s="1">
        <v>0</v>
      </c>
      <c r="EE80" s="1">
        <v>0</v>
      </c>
      <c r="EF80" s="1">
        <v>0</v>
      </c>
      <c r="EG80" s="1">
        <v>0</v>
      </c>
      <c r="EH80" s="1">
        <v>0</v>
      </c>
      <c r="EI80" s="1">
        <v>0</v>
      </c>
      <c r="EJ80" s="1">
        <v>0</v>
      </c>
      <c r="EK80" s="1">
        <v>0</v>
      </c>
      <c r="EL80" s="1">
        <v>0</v>
      </c>
      <c r="EM80" s="1">
        <v>0</v>
      </c>
      <c r="EN80" s="1">
        <v>0</v>
      </c>
      <c r="EO80" s="1">
        <v>0</v>
      </c>
      <c r="EP80" s="1">
        <v>0</v>
      </c>
      <c r="EQ80" s="1">
        <v>0</v>
      </c>
      <c r="ER80" s="1">
        <v>0</v>
      </c>
      <c r="ES80" s="1">
        <v>0</v>
      </c>
      <c r="ET80" s="1">
        <v>0</v>
      </c>
      <c r="EU80" s="1">
        <v>0</v>
      </c>
      <c r="EV80" s="1">
        <v>0</v>
      </c>
      <c r="EW80" s="1">
        <v>0</v>
      </c>
      <c r="EX80" s="1">
        <v>0</v>
      </c>
      <c r="EY80" s="1">
        <v>0</v>
      </c>
      <c r="EZ80" s="1">
        <v>0</v>
      </c>
      <c r="FA80" s="1">
        <v>0</v>
      </c>
      <c r="FB80" s="1">
        <v>0</v>
      </c>
      <c r="FC80" s="1">
        <v>0</v>
      </c>
      <c r="FD80" s="1">
        <v>0</v>
      </c>
      <c r="FE80" s="1">
        <v>0</v>
      </c>
      <c r="FF80" s="1">
        <v>0</v>
      </c>
      <c r="FG80" s="1">
        <v>0</v>
      </c>
      <c r="FH80" s="1">
        <v>0</v>
      </c>
      <c r="FI80" s="1">
        <v>0</v>
      </c>
      <c r="FJ80" s="1">
        <v>0</v>
      </c>
      <c r="FK80" s="1">
        <v>0</v>
      </c>
      <c r="FL80" s="1">
        <v>0</v>
      </c>
      <c r="FM80" s="1">
        <v>0</v>
      </c>
      <c r="FN80" s="1">
        <v>0</v>
      </c>
      <c r="FO80" s="1">
        <v>0</v>
      </c>
      <c r="FP80" s="1">
        <v>0</v>
      </c>
      <c r="FQ80" s="1">
        <v>0</v>
      </c>
      <c r="FR80" s="1">
        <v>0</v>
      </c>
      <c r="FS80" s="1">
        <v>0</v>
      </c>
      <c r="FT80" s="1">
        <v>0</v>
      </c>
      <c r="FU80" s="1">
        <v>0</v>
      </c>
      <c r="FV80" s="1">
        <v>0</v>
      </c>
      <c r="FW80" s="1">
        <v>0</v>
      </c>
      <c r="FX80" s="1">
        <v>0</v>
      </c>
      <c r="FY80" s="1">
        <v>0</v>
      </c>
      <c r="FZ80" s="1">
        <v>0</v>
      </c>
      <c r="GA80" s="1">
        <v>11.009370613448091</v>
      </c>
      <c r="GB80" s="1">
        <v>0</v>
      </c>
      <c r="GC80" s="1">
        <v>0</v>
      </c>
      <c r="GD80" s="1">
        <v>0</v>
      </c>
      <c r="GE80" s="1">
        <v>0</v>
      </c>
      <c r="GF80" s="1">
        <v>0</v>
      </c>
      <c r="GG80" s="1">
        <v>0</v>
      </c>
      <c r="GH80" s="1">
        <v>0</v>
      </c>
      <c r="GI80" s="1">
        <v>0</v>
      </c>
      <c r="GJ80" s="1">
        <v>0</v>
      </c>
      <c r="GK80" s="1">
        <v>0</v>
      </c>
      <c r="GL80" s="1">
        <v>0</v>
      </c>
      <c r="GM80" s="1">
        <v>19.636882729755833</v>
      </c>
      <c r="GN80" s="1">
        <v>0</v>
      </c>
      <c r="GO80" s="1">
        <v>0</v>
      </c>
      <c r="GP80" s="1">
        <v>0</v>
      </c>
      <c r="GQ80" s="1">
        <v>0</v>
      </c>
      <c r="GR80" s="1">
        <v>0</v>
      </c>
      <c r="GS80" s="1">
        <v>0</v>
      </c>
      <c r="GT80" s="1">
        <v>0</v>
      </c>
      <c r="GU80" s="1">
        <v>0</v>
      </c>
      <c r="GV80" s="1">
        <v>0</v>
      </c>
      <c r="GW80" s="1">
        <v>0</v>
      </c>
      <c r="GX80" s="1">
        <v>0</v>
      </c>
      <c r="GY80" s="1">
        <v>0</v>
      </c>
      <c r="GZ80" s="1">
        <v>0</v>
      </c>
      <c r="HA80" s="1">
        <v>0</v>
      </c>
      <c r="HB80" s="1">
        <v>0</v>
      </c>
      <c r="HC80" s="1">
        <v>0</v>
      </c>
      <c r="HD80" s="1">
        <v>0</v>
      </c>
      <c r="HE80" s="1">
        <v>0</v>
      </c>
      <c r="HF80" s="1">
        <v>0</v>
      </c>
      <c r="HG80" s="1">
        <v>0</v>
      </c>
      <c r="HH80" s="1">
        <v>0</v>
      </c>
      <c r="HI80" s="1">
        <v>0</v>
      </c>
      <c r="HJ80" s="1">
        <v>0</v>
      </c>
      <c r="HK80" s="1">
        <v>0</v>
      </c>
      <c r="HL80" s="1">
        <v>2.1590675571114947E-3</v>
      </c>
      <c r="HM80" s="1">
        <v>-1.0136131131315191E-3</v>
      </c>
      <c r="HN80" s="1">
        <v>0.72820516890634823</v>
      </c>
      <c r="HO80" s="1">
        <v>0</v>
      </c>
      <c r="HP80" s="1">
        <v>0</v>
      </c>
      <c r="HQ80" s="1">
        <v>0</v>
      </c>
      <c r="HR80" s="1">
        <v>0</v>
      </c>
      <c r="HS80" s="1">
        <v>0</v>
      </c>
      <c r="HT80" s="1">
        <v>0</v>
      </c>
      <c r="HU80" s="1">
        <v>0</v>
      </c>
      <c r="HV80" s="1">
        <v>0</v>
      </c>
      <c r="HW80" s="1">
        <v>0</v>
      </c>
      <c r="HX80" s="1">
        <v>0</v>
      </c>
      <c r="HY80" s="1">
        <v>0</v>
      </c>
      <c r="HZ80" s="1">
        <v>0</v>
      </c>
      <c r="IA80" s="1">
        <v>0</v>
      </c>
      <c r="IB80" s="1">
        <v>0</v>
      </c>
      <c r="IC80" s="1">
        <v>0</v>
      </c>
      <c r="ID80" s="1">
        <v>0</v>
      </c>
      <c r="IE80" s="1">
        <v>0</v>
      </c>
      <c r="IF80" s="1">
        <v>0</v>
      </c>
      <c r="IG80" s="1">
        <v>0</v>
      </c>
      <c r="IH80" s="1">
        <v>0</v>
      </c>
      <c r="II80" s="1">
        <v>0</v>
      </c>
      <c r="IJ80" s="1">
        <v>0</v>
      </c>
      <c r="IK80" s="1">
        <v>0</v>
      </c>
      <c r="IL80" s="1">
        <v>0</v>
      </c>
      <c r="IM80" s="1">
        <v>0</v>
      </c>
      <c r="IN80" s="1">
        <v>0</v>
      </c>
      <c r="IO80" s="1">
        <v>0</v>
      </c>
      <c r="IP80" s="1">
        <v>0</v>
      </c>
      <c r="IQ80" s="1">
        <v>0</v>
      </c>
      <c r="IR80" s="1">
        <v>0</v>
      </c>
      <c r="IS80" s="1">
        <v>0</v>
      </c>
      <c r="IT80" s="1">
        <v>0</v>
      </c>
      <c r="IU80" s="1">
        <v>0</v>
      </c>
      <c r="IV80" s="1">
        <v>0</v>
      </c>
      <c r="IW80" s="1">
        <v>0</v>
      </c>
      <c r="IX80" s="1">
        <v>0</v>
      </c>
      <c r="IY80" s="1">
        <v>0</v>
      </c>
      <c r="IZ80" s="1">
        <v>0</v>
      </c>
      <c r="JA80" s="1">
        <v>0</v>
      </c>
      <c r="JB80" s="1">
        <v>0</v>
      </c>
      <c r="JC80" s="1">
        <v>0</v>
      </c>
      <c r="JD80" s="1">
        <v>0</v>
      </c>
      <c r="JE80" s="1">
        <v>0</v>
      </c>
      <c r="JF80" s="1">
        <v>0</v>
      </c>
      <c r="JG80" s="1">
        <v>0</v>
      </c>
      <c r="JH80" s="1">
        <v>0</v>
      </c>
      <c r="JI80" s="1">
        <v>0</v>
      </c>
      <c r="JJ80" s="1">
        <v>0</v>
      </c>
      <c r="JK80" s="1">
        <v>0</v>
      </c>
      <c r="JL80" s="1">
        <v>0</v>
      </c>
      <c r="JM80" s="1">
        <v>0</v>
      </c>
      <c r="JN80" s="1">
        <v>67.513949608995745</v>
      </c>
      <c r="JO80" s="1">
        <v>0.59782931372530423</v>
      </c>
      <c r="JP80" s="1">
        <v>12.783195652643887</v>
      </c>
      <c r="JQ80" s="1">
        <v>0.55020128512633715</v>
      </c>
      <c r="JR80" s="1">
        <v>7.8334809386941453E-3</v>
      </c>
      <c r="JS80" s="1">
        <v>2.9556865421236318</v>
      </c>
      <c r="JT80" s="1">
        <v>0.20281891313408706</v>
      </c>
      <c r="JU80" s="1">
        <v>1.575173762249706</v>
      </c>
      <c r="JV80" s="1">
        <v>1.9873189234197057E-2</v>
      </c>
      <c r="JW80" s="1">
        <v>0</v>
      </c>
      <c r="JX80" s="1">
        <v>5.2682970819324062</v>
      </c>
      <c r="JY80" s="1">
        <v>2.8891101874075975</v>
      </c>
      <c r="JZ80" s="1">
        <v>3.6838263015557065</v>
      </c>
      <c r="KA80" s="1">
        <v>0.33378626528068084</v>
      </c>
      <c r="KB80" s="1">
        <v>1.6184184156520207</v>
      </c>
      <c r="KC80" s="1">
        <v>0</v>
      </c>
    </row>
    <row r="81" spans="1:306" ht="11" customHeight="1">
      <c r="A81" s="1" t="s">
        <v>78</v>
      </c>
      <c r="B81" s="1">
        <v>989.72795666232003</v>
      </c>
      <c r="D81" s="1">
        <v>144.50516391263616</v>
      </c>
      <c r="CA81" s="1">
        <v>0</v>
      </c>
      <c r="CB81" s="1">
        <v>0</v>
      </c>
      <c r="CC81" s="1">
        <v>0</v>
      </c>
      <c r="CD81" s="1">
        <v>0</v>
      </c>
      <c r="CE81" s="1">
        <v>0</v>
      </c>
      <c r="CF81" s="1">
        <v>0</v>
      </c>
      <c r="CG81" s="1">
        <v>0</v>
      </c>
      <c r="CH81" s="1">
        <v>0</v>
      </c>
      <c r="CI81" s="1">
        <v>0</v>
      </c>
      <c r="CJ81" s="1">
        <v>0</v>
      </c>
      <c r="CK81" s="1">
        <v>0</v>
      </c>
      <c r="CL81" s="1">
        <v>0</v>
      </c>
      <c r="CM81" s="1">
        <v>0</v>
      </c>
      <c r="CN81" s="1">
        <v>0</v>
      </c>
      <c r="CO81" s="1">
        <v>0</v>
      </c>
      <c r="CP81" s="1">
        <v>0</v>
      </c>
      <c r="CQ81" s="1">
        <v>0</v>
      </c>
      <c r="CR81" s="1">
        <v>0</v>
      </c>
      <c r="CS81" s="1">
        <v>0</v>
      </c>
      <c r="CT81" s="1">
        <v>0</v>
      </c>
      <c r="CU81" s="1">
        <v>0</v>
      </c>
      <c r="CV81" s="1">
        <v>0</v>
      </c>
      <c r="CW81" s="1">
        <v>0</v>
      </c>
      <c r="CX81" s="1">
        <v>0</v>
      </c>
      <c r="CY81" s="1">
        <v>0</v>
      </c>
      <c r="CZ81" s="1">
        <v>0</v>
      </c>
      <c r="DA81" s="1">
        <v>0</v>
      </c>
      <c r="DB81" s="1">
        <v>0</v>
      </c>
      <c r="DC81" s="1">
        <v>0</v>
      </c>
      <c r="DD81" s="1">
        <v>0</v>
      </c>
      <c r="DE81" s="1">
        <v>0</v>
      </c>
      <c r="DF81" s="1">
        <v>0</v>
      </c>
      <c r="DG81" s="1">
        <v>0</v>
      </c>
      <c r="DH81" s="1">
        <v>3.353438515600935</v>
      </c>
      <c r="DI81" s="1">
        <v>0</v>
      </c>
      <c r="DJ81" s="1">
        <v>5.9879109394653138</v>
      </c>
      <c r="DK81" s="1">
        <v>0</v>
      </c>
      <c r="DL81" s="1">
        <v>0</v>
      </c>
      <c r="DM81" s="1">
        <v>0</v>
      </c>
      <c r="DN81" s="1">
        <v>0</v>
      </c>
      <c r="DO81" s="1">
        <v>0</v>
      </c>
      <c r="DP81" s="1">
        <v>0</v>
      </c>
      <c r="DQ81" s="1">
        <v>0</v>
      </c>
      <c r="DR81" s="1">
        <v>0</v>
      </c>
      <c r="DS81" s="1">
        <v>0</v>
      </c>
      <c r="DT81" s="1">
        <v>0</v>
      </c>
      <c r="DU81" s="1">
        <v>0</v>
      </c>
      <c r="DV81" s="1">
        <v>0</v>
      </c>
      <c r="DW81" s="1">
        <v>0</v>
      </c>
      <c r="DX81" s="1">
        <v>0</v>
      </c>
      <c r="DY81" s="1">
        <v>0</v>
      </c>
      <c r="DZ81" s="1">
        <v>0</v>
      </c>
      <c r="EA81" s="1">
        <v>0</v>
      </c>
      <c r="EB81" s="1">
        <v>0</v>
      </c>
      <c r="EC81" s="1">
        <v>0</v>
      </c>
      <c r="ED81" s="1">
        <v>0</v>
      </c>
      <c r="EE81" s="1">
        <v>0</v>
      </c>
      <c r="EF81" s="1">
        <v>1.4780459540145889</v>
      </c>
      <c r="EG81" s="1">
        <v>0</v>
      </c>
      <c r="EH81" s="1">
        <v>0</v>
      </c>
      <c r="EI81" s="1">
        <v>0</v>
      </c>
      <c r="EJ81" s="1">
        <v>0</v>
      </c>
      <c r="EK81" s="1">
        <v>0</v>
      </c>
      <c r="EL81" s="1">
        <v>0</v>
      </c>
      <c r="EM81" s="1">
        <v>0</v>
      </c>
      <c r="EN81" s="1">
        <v>0</v>
      </c>
      <c r="EO81" s="1">
        <v>0</v>
      </c>
      <c r="EP81" s="1">
        <v>0</v>
      </c>
      <c r="EQ81" s="1">
        <v>0</v>
      </c>
      <c r="ER81" s="1">
        <v>0</v>
      </c>
      <c r="ES81" s="1">
        <v>0</v>
      </c>
      <c r="ET81" s="1">
        <v>0</v>
      </c>
      <c r="EU81" s="1">
        <v>0</v>
      </c>
      <c r="EV81" s="1">
        <v>0</v>
      </c>
      <c r="EW81" s="1">
        <v>0</v>
      </c>
      <c r="EX81" s="1">
        <v>0</v>
      </c>
      <c r="EY81" s="1">
        <v>0</v>
      </c>
      <c r="EZ81" s="1">
        <v>0</v>
      </c>
      <c r="FA81" s="1">
        <v>0</v>
      </c>
      <c r="FB81" s="1">
        <v>0</v>
      </c>
      <c r="FC81" s="1">
        <v>0</v>
      </c>
      <c r="FD81" s="1">
        <v>0</v>
      </c>
      <c r="FE81" s="1">
        <v>0</v>
      </c>
      <c r="FF81" s="1">
        <v>0</v>
      </c>
      <c r="FG81" s="1">
        <v>0</v>
      </c>
      <c r="FH81" s="1">
        <v>0</v>
      </c>
      <c r="FI81" s="1">
        <v>0</v>
      </c>
      <c r="FJ81" s="1">
        <v>0</v>
      </c>
      <c r="FK81" s="1">
        <v>0</v>
      </c>
      <c r="FL81" s="1">
        <v>0</v>
      </c>
      <c r="FM81" s="1">
        <v>0</v>
      </c>
      <c r="FN81" s="1">
        <v>0</v>
      </c>
      <c r="FO81" s="1">
        <v>0</v>
      </c>
      <c r="FP81" s="1">
        <v>0</v>
      </c>
      <c r="FQ81" s="1">
        <v>0</v>
      </c>
      <c r="FR81" s="1">
        <v>0</v>
      </c>
      <c r="FS81" s="1">
        <v>0</v>
      </c>
      <c r="FT81" s="1">
        <v>0</v>
      </c>
      <c r="FU81" s="1">
        <v>0</v>
      </c>
      <c r="FV81" s="1">
        <v>0</v>
      </c>
      <c r="FW81" s="1">
        <v>0</v>
      </c>
      <c r="FX81" s="1">
        <v>0</v>
      </c>
      <c r="FY81" s="1">
        <v>0</v>
      </c>
      <c r="FZ81" s="1">
        <v>0</v>
      </c>
      <c r="GA81" s="1">
        <v>11.009370613448091</v>
      </c>
      <c r="GB81" s="1">
        <v>0</v>
      </c>
      <c r="GC81" s="1">
        <v>0</v>
      </c>
      <c r="GD81" s="1">
        <v>0</v>
      </c>
      <c r="GE81" s="1">
        <v>0</v>
      </c>
      <c r="GF81" s="1">
        <v>0</v>
      </c>
      <c r="GG81" s="1">
        <v>0</v>
      </c>
      <c r="GH81" s="1">
        <v>0</v>
      </c>
      <c r="GI81" s="1">
        <v>0</v>
      </c>
      <c r="GJ81" s="1">
        <v>0</v>
      </c>
      <c r="GK81" s="1">
        <v>0</v>
      </c>
      <c r="GL81" s="1">
        <v>0</v>
      </c>
      <c r="GM81" s="1">
        <v>19.636882729755833</v>
      </c>
      <c r="GN81" s="1">
        <v>0</v>
      </c>
      <c r="GO81" s="1">
        <v>0</v>
      </c>
      <c r="GP81" s="1">
        <v>0</v>
      </c>
      <c r="GQ81" s="1">
        <v>0</v>
      </c>
      <c r="GR81" s="1">
        <v>0</v>
      </c>
      <c r="GS81" s="1">
        <v>0</v>
      </c>
      <c r="GT81" s="1">
        <v>0</v>
      </c>
      <c r="GU81" s="1">
        <v>0</v>
      </c>
      <c r="GV81" s="1">
        <v>0</v>
      </c>
      <c r="GW81" s="1">
        <v>0</v>
      </c>
      <c r="GX81" s="1">
        <v>0</v>
      </c>
      <c r="GY81" s="1">
        <v>0</v>
      </c>
      <c r="GZ81" s="1">
        <v>0</v>
      </c>
      <c r="HA81" s="1">
        <v>0</v>
      </c>
      <c r="HB81" s="1">
        <v>0</v>
      </c>
      <c r="HC81" s="1">
        <v>0</v>
      </c>
      <c r="HD81" s="1">
        <v>0</v>
      </c>
      <c r="HE81" s="1">
        <v>0</v>
      </c>
      <c r="HF81" s="1">
        <v>0</v>
      </c>
      <c r="HG81" s="1">
        <v>0</v>
      </c>
      <c r="HH81" s="1">
        <v>0</v>
      </c>
      <c r="HI81" s="1">
        <v>0</v>
      </c>
      <c r="HJ81" s="1">
        <v>0</v>
      </c>
      <c r="HK81" s="1">
        <v>0</v>
      </c>
      <c r="HL81" s="1">
        <v>7.1434261950821046E-2</v>
      </c>
      <c r="HM81" s="1">
        <v>0</v>
      </c>
      <c r="HN81" s="1">
        <v>0.72820516890634823</v>
      </c>
      <c r="HO81" s="1">
        <v>0</v>
      </c>
      <c r="HP81" s="1">
        <v>0</v>
      </c>
      <c r="HQ81" s="1">
        <v>0</v>
      </c>
      <c r="HR81" s="1">
        <v>0</v>
      </c>
      <c r="HS81" s="1">
        <v>0</v>
      </c>
      <c r="HT81" s="1">
        <v>0</v>
      </c>
      <c r="HU81" s="1">
        <v>0</v>
      </c>
      <c r="HV81" s="1">
        <v>0</v>
      </c>
      <c r="HW81" s="1">
        <v>0</v>
      </c>
      <c r="HX81" s="1">
        <v>0</v>
      </c>
      <c r="HY81" s="1">
        <v>0</v>
      </c>
      <c r="HZ81" s="1">
        <v>0</v>
      </c>
      <c r="IA81" s="1">
        <v>0</v>
      </c>
      <c r="IB81" s="1">
        <v>0</v>
      </c>
      <c r="IC81" s="1">
        <v>0</v>
      </c>
      <c r="ID81" s="1">
        <v>0</v>
      </c>
      <c r="IE81" s="1">
        <v>0</v>
      </c>
      <c r="IF81" s="1">
        <v>0</v>
      </c>
      <c r="IG81" s="1">
        <v>0</v>
      </c>
      <c r="IH81" s="1">
        <v>0</v>
      </c>
      <c r="II81" s="1">
        <v>0</v>
      </c>
      <c r="IJ81" s="1">
        <v>0</v>
      </c>
      <c r="IK81" s="1">
        <v>0</v>
      </c>
      <c r="IL81" s="1">
        <v>0</v>
      </c>
      <c r="IM81" s="1">
        <v>0</v>
      </c>
      <c r="IN81" s="1">
        <v>0</v>
      </c>
      <c r="IO81" s="1">
        <v>0</v>
      </c>
      <c r="IP81" s="1">
        <v>0</v>
      </c>
      <c r="IQ81" s="1">
        <v>0</v>
      </c>
      <c r="IR81" s="1">
        <v>0</v>
      </c>
      <c r="IS81" s="1">
        <v>0</v>
      </c>
      <c r="IT81" s="1">
        <v>0</v>
      </c>
      <c r="IU81" s="1">
        <v>0</v>
      </c>
      <c r="IV81" s="1">
        <v>0</v>
      </c>
      <c r="IW81" s="1">
        <v>0</v>
      </c>
      <c r="IX81" s="1">
        <v>0</v>
      </c>
      <c r="IY81" s="1">
        <v>0</v>
      </c>
      <c r="IZ81" s="1">
        <v>0</v>
      </c>
      <c r="JA81" s="1">
        <v>0</v>
      </c>
      <c r="JB81" s="1">
        <v>0</v>
      </c>
      <c r="JC81" s="1">
        <v>0</v>
      </c>
      <c r="JD81" s="1">
        <v>0</v>
      </c>
      <c r="JE81" s="1">
        <v>0</v>
      </c>
      <c r="JF81" s="1">
        <v>0</v>
      </c>
      <c r="JG81" s="1">
        <v>0</v>
      </c>
      <c r="JH81" s="1">
        <v>0</v>
      </c>
      <c r="JI81" s="1">
        <v>0</v>
      </c>
      <c r="JJ81" s="1">
        <v>0</v>
      </c>
      <c r="JK81" s="1">
        <v>0</v>
      </c>
      <c r="JL81" s="1">
        <v>0</v>
      </c>
      <c r="JM81" s="1">
        <v>0</v>
      </c>
      <c r="JN81" s="1">
        <v>68.065999673213213</v>
      </c>
      <c r="JO81" s="1">
        <v>0.60397342252921704</v>
      </c>
      <c r="JP81" s="1">
        <v>12.843953723963864</v>
      </c>
      <c r="JQ81" s="1">
        <v>0.5010466914559687</v>
      </c>
      <c r="JR81" s="1">
        <v>4.2719950739529954E-3</v>
      </c>
      <c r="JS81" s="1">
        <v>2.8215814852029495</v>
      </c>
      <c r="JT81" s="1">
        <v>0.2096941897147501</v>
      </c>
      <c r="JU81" s="1">
        <v>1.2999162273633613</v>
      </c>
      <c r="JV81" s="1">
        <v>2.0546862465223737E-2</v>
      </c>
      <c r="JW81" s="1">
        <v>0</v>
      </c>
      <c r="JX81" s="1">
        <v>4.8772356351133244</v>
      </c>
      <c r="JY81" s="1">
        <v>2.9280023235772177</v>
      </c>
      <c r="JZ81" s="1">
        <v>3.8053960898428878</v>
      </c>
      <c r="KA81" s="1">
        <v>0.34510115133924912</v>
      </c>
      <c r="KB81" s="1">
        <v>1.6732805291448161</v>
      </c>
      <c r="KC81" s="1">
        <v>0</v>
      </c>
    </row>
    <row r="82" spans="1:306" ht="11" customHeight="1">
      <c r="A82" s="1" t="s">
        <v>66</v>
      </c>
      <c r="B82" s="1">
        <v>989.72795666232003</v>
      </c>
      <c r="D82" s="1">
        <v>144.50516391263616</v>
      </c>
      <c r="CA82" s="1">
        <v>0</v>
      </c>
      <c r="CB82" s="1">
        <v>0</v>
      </c>
      <c r="CC82" s="1">
        <v>0</v>
      </c>
      <c r="CD82" s="1">
        <v>0</v>
      </c>
      <c r="CE82" s="1">
        <v>0</v>
      </c>
      <c r="CF82" s="1">
        <v>0</v>
      </c>
      <c r="CG82" s="1">
        <v>0</v>
      </c>
      <c r="CH82" s="1">
        <v>0</v>
      </c>
      <c r="CI82" s="1">
        <v>0</v>
      </c>
      <c r="CJ82" s="1">
        <v>0</v>
      </c>
      <c r="CK82" s="1">
        <v>0</v>
      </c>
      <c r="CL82" s="1">
        <v>0</v>
      </c>
      <c r="CM82" s="1">
        <v>0</v>
      </c>
      <c r="CN82" s="1">
        <v>0</v>
      </c>
      <c r="CO82" s="1">
        <v>0</v>
      </c>
      <c r="CP82" s="1">
        <v>0</v>
      </c>
      <c r="CQ82" s="1">
        <v>0</v>
      </c>
      <c r="CR82" s="1">
        <v>0</v>
      </c>
      <c r="CS82" s="1">
        <v>0</v>
      </c>
      <c r="CT82" s="1">
        <v>0</v>
      </c>
      <c r="CU82" s="1">
        <v>0</v>
      </c>
      <c r="CV82" s="1">
        <v>0</v>
      </c>
      <c r="CW82" s="1">
        <v>0</v>
      </c>
      <c r="CX82" s="1">
        <v>0</v>
      </c>
      <c r="CY82" s="1">
        <v>0</v>
      </c>
      <c r="CZ82" s="1">
        <v>0</v>
      </c>
      <c r="DA82" s="1">
        <v>0</v>
      </c>
      <c r="DB82" s="1">
        <v>0</v>
      </c>
      <c r="DC82" s="1">
        <v>0</v>
      </c>
      <c r="DD82" s="1">
        <v>0</v>
      </c>
      <c r="DE82" s="1">
        <v>0</v>
      </c>
      <c r="DF82" s="1">
        <v>0</v>
      </c>
      <c r="DG82" s="1">
        <v>0</v>
      </c>
      <c r="DH82" s="1">
        <v>2.2460557284189053E-3</v>
      </c>
      <c r="DI82" s="1">
        <v>3.3511924598725162</v>
      </c>
      <c r="DJ82" s="1">
        <v>9.3391033993378301</v>
      </c>
      <c r="DK82" s="1">
        <v>0</v>
      </c>
      <c r="DL82" s="1">
        <v>0</v>
      </c>
      <c r="DM82" s="1">
        <v>0</v>
      </c>
      <c r="DN82" s="1">
        <v>0</v>
      </c>
      <c r="DO82" s="1">
        <v>0</v>
      </c>
      <c r="DP82" s="1">
        <v>0</v>
      </c>
      <c r="DQ82" s="1">
        <v>0</v>
      </c>
      <c r="DR82" s="1">
        <v>0</v>
      </c>
      <c r="DS82" s="1">
        <v>0</v>
      </c>
      <c r="DT82" s="1">
        <v>0</v>
      </c>
      <c r="DU82" s="1">
        <v>0</v>
      </c>
      <c r="DV82" s="1">
        <v>0</v>
      </c>
      <c r="DW82" s="1">
        <v>0</v>
      </c>
      <c r="DX82" s="1">
        <v>0</v>
      </c>
      <c r="DY82" s="1">
        <v>0</v>
      </c>
      <c r="DZ82" s="1">
        <v>0</v>
      </c>
      <c r="EA82" s="1">
        <v>0</v>
      </c>
      <c r="EB82" s="1">
        <v>0</v>
      </c>
      <c r="EC82" s="1">
        <v>0</v>
      </c>
      <c r="ED82" s="1">
        <v>0</v>
      </c>
      <c r="EE82" s="1">
        <v>0</v>
      </c>
      <c r="EF82" s="1">
        <v>2.7095424191402864E-3</v>
      </c>
      <c r="EG82" s="1">
        <v>1.4753364115954486</v>
      </c>
      <c r="EH82" s="1">
        <v>1.4753364115954486</v>
      </c>
      <c r="EI82" s="1">
        <v>0</v>
      </c>
      <c r="EJ82" s="1">
        <v>0</v>
      </c>
      <c r="EK82" s="1">
        <v>0</v>
      </c>
      <c r="EL82" s="1">
        <v>0</v>
      </c>
      <c r="EM82" s="1">
        <v>0</v>
      </c>
      <c r="EN82" s="1">
        <v>0</v>
      </c>
      <c r="EO82" s="1">
        <v>0</v>
      </c>
      <c r="EP82" s="1">
        <v>0</v>
      </c>
      <c r="EQ82" s="1">
        <v>0</v>
      </c>
      <c r="ER82" s="1">
        <v>0</v>
      </c>
      <c r="ES82" s="1">
        <v>0</v>
      </c>
      <c r="ET82" s="1">
        <v>0</v>
      </c>
      <c r="EU82" s="1">
        <v>0</v>
      </c>
      <c r="EV82" s="1">
        <v>0</v>
      </c>
      <c r="EW82" s="1">
        <v>0</v>
      </c>
      <c r="EX82" s="1">
        <v>0</v>
      </c>
      <c r="EY82" s="1">
        <v>0</v>
      </c>
      <c r="EZ82" s="1">
        <v>0</v>
      </c>
      <c r="FA82" s="1">
        <v>0</v>
      </c>
      <c r="FB82" s="1">
        <v>0</v>
      </c>
      <c r="FC82" s="1">
        <v>0</v>
      </c>
      <c r="FD82" s="1">
        <v>0</v>
      </c>
      <c r="FE82" s="1">
        <v>0</v>
      </c>
      <c r="FF82" s="1">
        <v>0</v>
      </c>
      <c r="FG82" s="1">
        <v>0</v>
      </c>
      <c r="FH82" s="1">
        <v>0</v>
      </c>
      <c r="FI82" s="1">
        <v>0</v>
      </c>
      <c r="FJ82" s="1">
        <v>0</v>
      </c>
      <c r="FK82" s="1">
        <v>0</v>
      </c>
      <c r="FL82" s="1">
        <v>0</v>
      </c>
      <c r="FM82" s="1">
        <v>0</v>
      </c>
      <c r="FN82" s="1">
        <v>0</v>
      </c>
      <c r="FO82" s="1">
        <v>0</v>
      </c>
      <c r="FP82" s="1">
        <v>0</v>
      </c>
      <c r="FQ82" s="1">
        <v>0</v>
      </c>
      <c r="FR82" s="1">
        <v>0</v>
      </c>
      <c r="FS82" s="1">
        <v>0</v>
      </c>
      <c r="FT82" s="1">
        <v>0</v>
      </c>
      <c r="FU82" s="1">
        <v>0</v>
      </c>
      <c r="FV82" s="1">
        <v>0</v>
      </c>
      <c r="FW82" s="1">
        <v>0</v>
      </c>
      <c r="FX82" s="1">
        <v>0</v>
      </c>
      <c r="FY82" s="1">
        <v>0</v>
      </c>
      <c r="FZ82" s="1">
        <v>0</v>
      </c>
      <c r="GA82" s="1">
        <v>11.009370613448091</v>
      </c>
      <c r="GB82" s="1">
        <v>0</v>
      </c>
      <c r="GC82" s="1">
        <v>0</v>
      </c>
      <c r="GD82" s="1">
        <v>0</v>
      </c>
      <c r="GE82" s="1">
        <v>0</v>
      </c>
      <c r="GF82" s="1">
        <v>0</v>
      </c>
      <c r="GG82" s="1">
        <v>0</v>
      </c>
      <c r="GH82" s="1">
        <v>0</v>
      </c>
      <c r="GI82" s="1">
        <v>0</v>
      </c>
      <c r="GJ82" s="1">
        <v>0</v>
      </c>
      <c r="GK82" s="1">
        <v>0</v>
      </c>
      <c r="GL82" s="1">
        <v>0</v>
      </c>
      <c r="GM82" s="1">
        <v>19.636882729755833</v>
      </c>
      <c r="GN82" s="1">
        <v>0</v>
      </c>
      <c r="GO82" s="1">
        <v>0</v>
      </c>
      <c r="GP82" s="1">
        <v>0</v>
      </c>
      <c r="GQ82" s="1">
        <v>0</v>
      </c>
      <c r="GR82" s="1">
        <v>0</v>
      </c>
      <c r="GS82" s="1">
        <v>0</v>
      </c>
      <c r="GT82" s="1">
        <v>0</v>
      </c>
      <c r="GU82" s="1">
        <v>0</v>
      </c>
      <c r="GV82" s="1">
        <v>0</v>
      </c>
      <c r="GW82" s="1">
        <v>0</v>
      </c>
      <c r="GX82" s="1">
        <v>0</v>
      </c>
      <c r="GY82" s="1">
        <v>0</v>
      </c>
      <c r="GZ82" s="1">
        <v>0</v>
      </c>
      <c r="HA82" s="1">
        <v>0</v>
      </c>
      <c r="HB82" s="1">
        <v>0</v>
      </c>
      <c r="HC82" s="1">
        <v>0</v>
      </c>
      <c r="HD82" s="1">
        <v>0</v>
      </c>
      <c r="HE82" s="1">
        <v>0</v>
      </c>
      <c r="HF82" s="1">
        <v>0</v>
      </c>
      <c r="HG82" s="1">
        <v>0</v>
      </c>
      <c r="HH82" s="1">
        <v>0</v>
      </c>
      <c r="HI82" s="1">
        <v>0</v>
      </c>
      <c r="HJ82" s="1">
        <v>0</v>
      </c>
      <c r="HK82" s="1">
        <v>0</v>
      </c>
      <c r="HL82" s="1">
        <v>2.1769115712568371E-3</v>
      </c>
      <c r="HM82" s="1">
        <v>6.9257350379564209E-2</v>
      </c>
      <c r="HN82" s="1">
        <v>0.79746251928591239</v>
      </c>
      <c r="HO82" s="1">
        <v>0</v>
      </c>
      <c r="HP82" s="1">
        <v>0</v>
      </c>
      <c r="HQ82" s="1">
        <v>0</v>
      </c>
      <c r="HR82" s="1">
        <v>0</v>
      </c>
      <c r="HS82" s="1">
        <v>0</v>
      </c>
      <c r="HT82" s="1">
        <v>0</v>
      </c>
      <c r="HU82" s="1">
        <v>0</v>
      </c>
      <c r="HV82" s="1">
        <v>0</v>
      </c>
      <c r="HW82" s="1">
        <v>0</v>
      </c>
      <c r="HX82" s="1">
        <v>0</v>
      </c>
      <c r="HY82" s="1">
        <v>0</v>
      </c>
      <c r="HZ82" s="1">
        <v>0</v>
      </c>
      <c r="IA82" s="1">
        <v>0</v>
      </c>
      <c r="IB82" s="1">
        <v>0</v>
      </c>
      <c r="IC82" s="1">
        <v>0</v>
      </c>
      <c r="ID82" s="1">
        <v>0</v>
      </c>
      <c r="IE82" s="1">
        <v>0</v>
      </c>
      <c r="IF82" s="1">
        <v>0</v>
      </c>
      <c r="IG82" s="1">
        <v>0</v>
      </c>
      <c r="IH82" s="1">
        <v>0</v>
      </c>
      <c r="II82" s="1">
        <v>0</v>
      </c>
      <c r="IJ82" s="1">
        <v>0</v>
      </c>
      <c r="IK82" s="1">
        <v>0</v>
      </c>
      <c r="IL82" s="1">
        <v>0</v>
      </c>
      <c r="IM82" s="1">
        <v>0</v>
      </c>
      <c r="IN82" s="1">
        <v>0</v>
      </c>
      <c r="IO82" s="1">
        <v>0</v>
      </c>
      <c r="IP82" s="1">
        <v>0</v>
      </c>
      <c r="IQ82" s="1">
        <v>0</v>
      </c>
      <c r="IR82" s="1">
        <v>0</v>
      </c>
      <c r="IS82" s="1">
        <v>0</v>
      </c>
      <c r="IT82" s="1">
        <v>0</v>
      </c>
      <c r="IU82" s="1">
        <v>0</v>
      </c>
      <c r="IV82" s="1">
        <v>0</v>
      </c>
      <c r="IW82" s="1">
        <v>0</v>
      </c>
      <c r="IX82" s="1">
        <v>0</v>
      </c>
      <c r="IY82" s="1">
        <v>0</v>
      </c>
      <c r="IZ82" s="1">
        <v>0</v>
      </c>
      <c r="JA82" s="1">
        <v>0</v>
      </c>
      <c r="JB82" s="1">
        <v>0</v>
      </c>
      <c r="JC82" s="1">
        <v>0</v>
      </c>
      <c r="JD82" s="1">
        <v>0</v>
      </c>
      <c r="JE82" s="1">
        <v>0</v>
      </c>
      <c r="JF82" s="1">
        <v>0</v>
      </c>
      <c r="JG82" s="1">
        <v>0</v>
      </c>
      <c r="JH82" s="1">
        <v>0</v>
      </c>
      <c r="JI82" s="1">
        <v>0</v>
      </c>
      <c r="JJ82" s="1">
        <v>0</v>
      </c>
      <c r="JK82" s="1">
        <v>0</v>
      </c>
      <c r="JL82" s="1">
        <v>0</v>
      </c>
      <c r="JM82" s="1">
        <v>0</v>
      </c>
      <c r="JN82" s="1">
        <v>68.065999673213213</v>
      </c>
      <c r="JO82" s="1">
        <v>0.60397342252921704</v>
      </c>
      <c r="JP82" s="1">
        <v>12.843953723963864</v>
      </c>
      <c r="JQ82" s="1">
        <v>0.5010466914559687</v>
      </c>
      <c r="JR82" s="1">
        <v>4.2719950739529954E-3</v>
      </c>
      <c r="JS82" s="1">
        <v>2.8215814852029495</v>
      </c>
      <c r="JT82" s="1">
        <v>0.2096941897147501</v>
      </c>
      <c r="JU82" s="1">
        <v>1.2999162273633613</v>
      </c>
      <c r="JV82" s="1">
        <v>2.0546862465223737E-2</v>
      </c>
      <c r="JW82" s="1">
        <v>0</v>
      </c>
      <c r="JX82" s="1">
        <v>4.8772356351133244</v>
      </c>
      <c r="JY82" s="1">
        <v>2.9280023235772177</v>
      </c>
      <c r="JZ82" s="1">
        <v>3.8053960898428878</v>
      </c>
      <c r="KA82" s="1">
        <v>0.34510115133924912</v>
      </c>
      <c r="KB82" s="1">
        <v>1.6732805291448161</v>
      </c>
      <c r="KC82" s="1">
        <v>0</v>
      </c>
    </row>
    <row r="83" spans="1:306" s="6" customFormat="1" ht="11" customHeight="1">
      <c r="A83" s="6" t="s">
        <v>72</v>
      </c>
      <c r="C83" s="6">
        <v>1008.2420341948256</v>
      </c>
      <c r="N83" s="6">
        <v>0</v>
      </c>
      <c r="O83" s="6">
        <v>0</v>
      </c>
      <c r="P83" s="6">
        <v>0</v>
      </c>
      <c r="Q83" s="6">
        <v>0</v>
      </c>
      <c r="R83" s="6">
        <v>0</v>
      </c>
      <c r="S83" s="6">
        <v>0</v>
      </c>
      <c r="T83" s="6">
        <v>0</v>
      </c>
      <c r="U83" s="6">
        <v>0</v>
      </c>
      <c r="V83" s="6">
        <v>0</v>
      </c>
      <c r="W83" s="6">
        <v>0</v>
      </c>
      <c r="X83" s="6">
        <v>0</v>
      </c>
      <c r="Y83" s="6">
        <v>6.2311373002848018</v>
      </c>
      <c r="Z83" s="6">
        <v>0</v>
      </c>
      <c r="AA83" s="6">
        <v>0</v>
      </c>
      <c r="AB83" s="6">
        <v>0</v>
      </c>
      <c r="AC83" s="6">
        <v>0</v>
      </c>
      <c r="AD83" s="6">
        <v>0</v>
      </c>
      <c r="AE83" s="6">
        <v>0</v>
      </c>
      <c r="AF83" s="6">
        <v>0</v>
      </c>
      <c r="AG83" s="6">
        <v>35.101365574194219</v>
      </c>
      <c r="AH83" s="6">
        <v>0</v>
      </c>
      <c r="AI83" s="6">
        <v>0</v>
      </c>
      <c r="AJ83" s="6">
        <v>0</v>
      </c>
      <c r="AK83" s="6">
        <v>0</v>
      </c>
      <c r="AL83" s="6">
        <v>0</v>
      </c>
      <c r="AM83" s="6">
        <v>0</v>
      </c>
      <c r="AN83" s="6">
        <v>0</v>
      </c>
      <c r="AO83" s="6">
        <v>0</v>
      </c>
      <c r="AP83" s="6">
        <v>0</v>
      </c>
      <c r="AQ83" s="6">
        <v>0</v>
      </c>
      <c r="AR83" s="6">
        <v>0</v>
      </c>
      <c r="AS83" s="6">
        <v>0</v>
      </c>
      <c r="AT83" s="6">
        <v>0</v>
      </c>
      <c r="AU83" s="6">
        <v>0</v>
      </c>
      <c r="AV83" s="6">
        <v>0</v>
      </c>
      <c r="AW83" s="6">
        <v>0</v>
      </c>
      <c r="AX83" s="6">
        <v>0</v>
      </c>
      <c r="AY83" s="6">
        <v>0</v>
      </c>
      <c r="AZ83" s="6">
        <v>7.5444013258754952</v>
      </c>
      <c r="BA83" s="6">
        <v>0</v>
      </c>
      <c r="BB83" s="6">
        <v>0</v>
      </c>
      <c r="BC83" s="6">
        <v>0</v>
      </c>
      <c r="BD83" s="6">
        <v>0</v>
      </c>
      <c r="BE83" s="6">
        <v>0.49859770199168174</v>
      </c>
      <c r="BF83" s="6">
        <v>0</v>
      </c>
      <c r="BG83" s="6">
        <v>0</v>
      </c>
      <c r="BH83" s="6">
        <v>0</v>
      </c>
      <c r="BI83" s="6">
        <v>0</v>
      </c>
      <c r="BJ83" s="6">
        <v>0</v>
      </c>
      <c r="BK83" s="6">
        <v>0</v>
      </c>
      <c r="BL83" s="6">
        <v>0</v>
      </c>
      <c r="BM83" s="6">
        <v>0</v>
      </c>
      <c r="BN83" s="6">
        <v>0</v>
      </c>
      <c r="BO83" s="6">
        <v>0</v>
      </c>
      <c r="BP83" s="6">
        <v>0</v>
      </c>
      <c r="BQ83" s="6">
        <v>0</v>
      </c>
      <c r="BR83" s="6">
        <v>0</v>
      </c>
      <c r="BS83" s="6">
        <v>0</v>
      </c>
      <c r="BT83" s="6">
        <v>0</v>
      </c>
      <c r="BU83" s="6">
        <v>0</v>
      </c>
      <c r="BV83" s="6">
        <v>0</v>
      </c>
      <c r="BW83" s="6">
        <v>0</v>
      </c>
      <c r="BX83" s="6">
        <v>0</v>
      </c>
      <c r="BY83" s="6">
        <v>0</v>
      </c>
      <c r="BZ83" s="6">
        <v>0</v>
      </c>
      <c r="KD83" s="6">
        <v>72.967232377155682</v>
      </c>
      <c r="KE83" s="6">
        <v>1.4164455179285327</v>
      </c>
      <c r="KF83" s="6">
        <v>9.1143326681741055</v>
      </c>
      <c r="KG83" s="6">
        <v>0.76070269682600178</v>
      </c>
      <c r="KH83" s="6">
        <v>0</v>
      </c>
      <c r="KI83" s="6">
        <v>2.967157539171223</v>
      </c>
      <c r="KJ83" s="6">
        <v>8.1011544679271352E-2</v>
      </c>
      <c r="KK83" s="6">
        <v>1.080752364638633</v>
      </c>
      <c r="KL83" s="6">
        <v>0</v>
      </c>
      <c r="KM83" s="6">
        <v>0</v>
      </c>
      <c r="KN83" s="6">
        <v>4.0164543727906645</v>
      </c>
      <c r="KO83" s="6">
        <v>4.7258126669286193</v>
      </c>
      <c r="KP83" s="6">
        <v>2.4235743403486043</v>
      </c>
      <c r="KQ83" s="6">
        <v>4.463914774433226E-2</v>
      </c>
      <c r="KR83" s="6">
        <v>0.40188476361434539</v>
      </c>
      <c r="KS83" s="6">
        <v>0</v>
      </c>
      <c r="KT83" s="6">
        <v>0.1</v>
      </c>
    </row>
    <row r="84" spans="1:306" ht="11" customHeight="1"/>
    <row r="85" spans="1:306" ht="11" customHeight="1"/>
    <row r="86" spans="1:306" ht="11" customHeight="1">
      <c r="CC86" s="1">
        <v>0</v>
      </c>
      <c r="CF86" s="1">
        <v>0</v>
      </c>
      <c r="CI86" s="1">
        <v>0</v>
      </c>
      <c r="CL86" s="1">
        <v>0</v>
      </c>
      <c r="CO86" s="1">
        <v>0</v>
      </c>
      <c r="CR86" s="1">
        <v>0</v>
      </c>
      <c r="CU86" s="1">
        <v>0</v>
      </c>
      <c r="CX86" s="1">
        <v>0</v>
      </c>
      <c r="DA86" s="1">
        <v>0</v>
      </c>
      <c r="DD86" s="1">
        <v>0</v>
      </c>
      <c r="DG86" s="1">
        <v>0</v>
      </c>
      <c r="DJ86" s="1">
        <v>64.819548160507196</v>
      </c>
      <c r="DM86" s="1">
        <v>0</v>
      </c>
      <c r="DP86" s="1">
        <v>0</v>
      </c>
      <c r="DS86" s="1">
        <v>0</v>
      </c>
      <c r="DV86" s="1">
        <v>0</v>
      </c>
      <c r="DY86" s="1">
        <v>0</v>
      </c>
      <c r="EB86" s="1">
        <v>0</v>
      </c>
      <c r="EE86" s="1">
        <v>0</v>
      </c>
      <c r="EH86" s="1">
        <v>2.9506728231908972</v>
      </c>
      <c r="EK86" s="1">
        <v>0</v>
      </c>
      <c r="EN86" s="1">
        <v>0</v>
      </c>
      <c r="EQ86" s="1">
        <v>0</v>
      </c>
      <c r="ET86" s="1">
        <v>0</v>
      </c>
      <c r="EW86" s="1">
        <v>0</v>
      </c>
      <c r="EZ86" s="1">
        <v>0</v>
      </c>
      <c r="FC86" s="1">
        <v>0</v>
      </c>
      <c r="FF86" s="1">
        <v>0</v>
      </c>
      <c r="FI86" s="1">
        <v>0</v>
      </c>
      <c r="FL86" s="1">
        <v>0</v>
      </c>
      <c r="FO86" s="1">
        <v>0</v>
      </c>
      <c r="FR86" s="1">
        <v>0</v>
      </c>
      <c r="FU86" s="1">
        <v>0</v>
      </c>
      <c r="FX86" s="1">
        <v>0</v>
      </c>
      <c r="GA86" s="1">
        <v>530.37975377332418</v>
      </c>
      <c r="GD86" s="1">
        <v>0</v>
      </c>
      <c r="GG86" s="1">
        <v>0</v>
      </c>
      <c r="GJ86" s="1">
        <v>0</v>
      </c>
      <c r="GM86" s="1">
        <v>650.41774446369698</v>
      </c>
      <c r="GP86" s="1">
        <v>0</v>
      </c>
      <c r="GS86" s="1">
        <v>0</v>
      </c>
      <c r="GV86" s="1">
        <v>0</v>
      </c>
      <c r="GY86" s="1">
        <v>0</v>
      </c>
      <c r="HB86" s="1">
        <v>0</v>
      </c>
      <c r="HE86" s="1">
        <v>0</v>
      </c>
      <c r="HH86" s="1">
        <v>0</v>
      </c>
      <c r="HK86" s="1">
        <v>0</v>
      </c>
      <c r="HN86" s="1">
        <v>26.737640505049253</v>
      </c>
      <c r="HQ86" s="1">
        <v>0</v>
      </c>
      <c r="HT86" s="1">
        <v>0</v>
      </c>
      <c r="HW86" s="1">
        <v>0</v>
      </c>
      <c r="HZ86" s="1">
        <v>0</v>
      </c>
      <c r="IC86" s="1">
        <v>0</v>
      </c>
      <c r="IF86" s="1">
        <v>0</v>
      </c>
      <c r="II86" s="1">
        <v>0</v>
      </c>
      <c r="IL86" s="1">
        <v>0</v>
      </c>
      <c r="IO86" s="1">
        <v>0</v>
      </c>
      <c r="IR86" s="1">
        <v>0</v>
      </c>
      <c r="IU86" s="1">
        <v>0</v>
      </c>
      <c r="IX86" s="1">
        <v>0</v>
      </c>
      <c r="JA86" s="1">
        <v>0</v>
      </c>
      <c r="JD86" s="1">
        <v>0</v>
      </c>
      <c r="JG86" s="1">
        <v>0</v>
      </c>
      <c r="JJ86" s="1">
        <v>0</v>
      </c>
      <c r="JM86" s="1">
        <v>0</v>
      </c>
    </row>
    <row r="87" spans="1:306" ht="11" customHeight="1"/>
    <row r="88" spans="1:306" ht="11" customHeight="1"/>
    <row r="89" spans="1:306" ht="11" customHeight="1"/>
    <row r="90" spans="1:306" ht="11" customHeight="1"/>
    <row r="91" spans="1:306" ht="11" customHeight="1"/>
    <row r="92" spans="1:306" ht="11" customHeight="1"/>
    <row r="93" spans="1:306" ht="11" customHeight="1"/>
    <row r="94" spans="1:306" ht="11" customHeight="1"/>
    <row r="95" spans="1:306" ht="11" customHeight="1"/>
    <row r="96" spans="1:306" ht="11" customHeight="1"/>
    <row r="97" ht="11" customHeight="1"/>
    <row r="98" ht="11" customHeight="1"/>
    <row r="99" ht="11" customHeight="1"/>
    <row r="100" ht="11" customHeight="1"/>
    <row r="101" ht="11" customHeight="1"/>
    <row r="102" ht="11" customHeight="1"/>
    <row r="103" ht="11" customHeight="1"/>
    <row r="104" ht="11" customHeight="1"/>
    <row r="105" ht="11" customHeight="1"/>
    <row r="106" ht="11" customHeight="1"/>
    <row r="107" ht="11" customHeight="1"/>
    <row r="108" ht="11" customHeight="1"/>
    <row r="109" ht="11" customHeight="1"/>
    <row r="110" ht="11" customHeight="1"/>
    <row r="111" ht="11" customHeight="1"/>
    <row r="112" ht="11" customHeight="1"/>
    <row r="113" ht="11" customHeight="1"/>
    <row r="114" ht="11" customHeight="1"/>
    <row r="115" ht="11" customHeight="1"/>
    <row r="116" ht="11" customHeight="1"/>
    <row r="117" ht="11" customHeight="1"/>
    <row r="118" ht="11" customHeight="1"/>
    <row r="119" ht="11" customHeight="1"/>
    <row r="120" ht="11" customHeight="1"/>
    <row r="121" ht="11" customHeight="1"/>
    <row r="122" ht="11" customHeight="1"/>
    <row r="123" ht="11" customHeight="1"/>
    <row r="124" ht="11" customHeight="1"/>
    <row r="125" ht="11" customHeight="1"/>
    <row r="126" ht="11" customHeight="1"/>
    <row r="127" ht="11" customHeight="1"/>
    <row r="128" ht="11" customHeight="1"/>
    <row r="129" ht="11" customHeight="1"/>
    <row r="130" ht="11" customHeight="1"/>
    <row r="131" ht="11" customHeight="1"/>
    <row r="132" ht="11" customHeight="1"/>
    <row r="133" ht="11" customHeight="1"/>
    <row r="134" ht="11" customHeight="1"/>
    <row r="135" ht="11" customHeight="1"/>
    <row r="136" ht="11" customHeight="1"/>
    <row r="137" ht="11" customHeight="1"/>
    <row r="138" ht="11" customHeight="1"/>
    <row r="139" ht="11" customHeight="1"/>
    <row r="140" ht="11" customHeight="1"/>
    <row r="141" ht="11" customHeight="1"/>
    <row r="142" ht="11" customHeight="1"/>
    <row r="143" ht="11" customHeight="1"/>
    <row r="144" ht="11" customHeight="1"/>
    <row r="145" ht="11" customHeight="1"/>
    <row r="146" ht="11" customHeight="1"/>
    <row r="147" ht="11" customHeight="1"/>
    <row r="148" ht="11" customHeight="1"/>
    <row r="149" ht="11" customHeight="1"/>
    <row r="150" ht="11" customHeight="1"/>
    <row r="151" ht="11" customHeight="1"/>
    <row r="152" ht="11" customHeight="1"/>
    <row r="153" ht="11" customHeight="1"/>
    <row r="154" ht="11" customHeight="1"/>
    <row r="155" ht="11" customHeight="1"/>
    <row r="156" ht="11" customHeight="1"/>
    <row r="157" ht="11" customHeight="1"/>
    <row r="158" ht="11" customHeight="1"/>
    <row r="159" ht="11" customHeight="1"/>
    <row r="160" ht="11" customHeight="1"/>
    <row r="161" ht="11" customHeight="1"/>
    <row r="162" ht="11" customHeight="1"/>
    <row r="163" ht="11" customHeight="1"/>
    <row r="164" ht="11" customHeight="1"/>
    <row r="165" ht="11" customHeight="1"/>
    <row r="166" ht="11" customHeight="1"/>
    <row r="167" ht="11" customHeight="1"/>
    <row r="168" ht="11" customHeight="1"/>
    <row r="169" ht="11" customHeight="1"/>
    <row r="170" ht="11" customHeight="1"/>
    <row r="171" ht="11" customHeight="1"/>
    <row r="172" ht="11" customHeight="1"/>
    <row r="173" ht="11" customHeight="1"/>
    <row r="174" ht="11" customHeight="1"/>
    <row r="175" ht="11" customHeight="1"/>
    <row r="176" ht="11" customHeight="1"/>
    <row r="177" ht="11" customHeight="1"/>
    <row r="178" ht="11" customHeight="1"/>
    <row r="179" ht="11" customHeight="1"/>
    <row r="180" ht="11" customHeight="1"/>
    <row r="181" ht="11" customHeight="1"/>
    <row r="182" ht="11" customHeight="1"/>
    <row r="183" ht="11" customHeight="1"/>
    <row r="184" ht="11"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IU83"/>
  <sheetViews>
    <sheetView workbookViewId="0">
      <pane xSplit="19780" ySplit="1300" topLeftCell="IS1"/>
      <selection pane="topRight" activeCell="A255" sqref="A255"/>
      <selection pane="bottomLeft"/>
      <selection pane="bottomRight" activeCell="IU74" sqref="IU74"/>
    </sheetView>
  </sheetViews>
  <sheetFormatPr baseColWidth="10" defaultColWidth="12.83203125" defaultRowHeight="13" x14ac:dyDescent="0"/>
  <cols>
    <col min="1" max="1" width="22.83203125" style="4" customWidth="1"/>
    <col min="2" max="2" width="8.83203125" style="7" customWidth="1"/>
    <col min="3" max="16384" width="12.83203125" style="4"/>
  </cols>
  <sheetData>
    <row r="1" spans="1:255" ht="39">
      <c r="A1" s="4" t="s">
        <v>396</v>
      </c>
      <c r="B1" s="7" t="s">
        <v>565</v>
      </c>
      <c r="C1" s="4" t="s">
        <v>566</v>
      </c>
      <c r="D1" s="4" t="s">
        <v>567</v>
      </c>
      <c r="E1" s="4" t="s">
        <v>568</v>
      </c>
      <c r="F1" s="4" t="s">
        <v>569</v>
      </c>
      <c r="G1" s="4" t="s">
        <v>570</v>
      </c>
      <c r="H1" s="4" t="s">
        <v>571</v>
      </c>
      <c r="I1" s="4" t="s">
        <v>572</v>
      </c>
      <c r="J1" s="4" t="s">
        <v>573</v>
      </c>
      <c r="K1" s="4" t="s">
        <v>574</v>
      </c>
      <c r="L1" s="4" t="s">
        <v>575</v>
      </c>
      <c r="M1" s="4" t="s">
        <v>576</v>
      </c>
      <c r="N1" s="4" t="s">
        <v>577</v>
      </c>
      <c r="O1" s="4" t="s">
        <v>578</v>
      </c>
      <c r="P1" s="4" t="s">
        <v>579</v>
      </c>
      <c r="Q1" s="4" t="s">
        <v>580</v>
      </c>
      <c r="R1" s="4" t="s">
        <v>581</v>
      </c>
      <c r="S1" s="4" t="s">
        <v>582</v>
      </c>
      <c r="T1" s="4" t="s">
        <v>583</v>
      </c>
      <c r="IU1" s="4" t="s">
        <v>584</v>
      </c>
    </row>
    <row r="5" spans="1:255">
      <c r="A5" s="4" t="s">
        <v>53</v>
      </c>
      <c r="B5" s="7" t="s">
        <v>585</v>
      </c>
      <c r="C5" s="4">
        <v>100.00000000000068</v>
      </c>
      <c r="D5" s="4">
        <v>5.8962818344592911</v>
      </c>
      <c r="E5" s="4">
        <v>6.3204194580069526</v>
      </c>
      <c r="F5" s="4">
        <v>11.070134372242144</v>
      </c>
      <c r="G5" s="4">
        <v>41.964622132814938</v>
      </c>
      <c r="H5" s="4">
        <v>15.814842014098495</v>
      </c>
      <c r="I5" s="4">
        <v>16.596678643633499</v>
      </c>
      <c r="J5" s="4">
        <v>0.123926483840304</v>
      </c>
      <c r="K5" s="4">
        <v>1.0879925454361623</v>
      </c>
      <c r="L5" s="4">
        <v>0.30396622687609137</v>
      </c>
      <c r="M5" s="4">
        <v>0.82113628859281718</v>
      </c>
      <c r="IU5" s="4">
        <v>0</v>
      </c>
    </row>
    <row r="6" spans="1:255">
      <c r="A6" s="4" t="s">
        <v>62</v>
      </c>
      <c r="B6" s="7" t="s">
        <v>457</v>
      </c>
      <c r="C6" s="4">
        <v>99.999999999998792</v>
      </c>
      <c r="D6" s="4">
        <v>99.999999999998792</v>
      </c>
      <c r="IU6" s="4">
        <v>0</v>
      </c>
    </row>
    <row r="7" spans="1:255">
      <c r="A7" s="4" t="s">
        <v>66</v>
      </c>
      <c r="B7" s="7" t="s">
        <v>458</v>
      </c>
      <c r="C7" s="4">
        <v>99.999999999999972</v>
      </c>
      <c r="D7" s="4">
        <v>99.999758637537028</v>
      </c>
      <c r="E7" s="4">
        <v>1.901663528984365E-3</v>
      </c>
      <c r="N7" s="4">
        <v>-1.6603010660354385E-3</v>
      </c>
      <c r="IU7" s="4">
        <v>0</v>
      </c>
    </row>
    <row r="8" spans="1:255">
      <c r="A8" s="4" t="s">
        <v>72</v>
      </c>
      <c r="B8" s="7" t="s">
        <v>460</v>
      </c>
      <c r="C8" s="4">
        <v>100.00000000000074</v>
      </c>
      <c r="D8" s="4">
        <v>5.8960602891610812</v>
      </c>
      <c r="E8" s="4">
        <v>6.3204169006083237</v>
      </c>
      <c r="F8" s="4">
        <v>11.070147135801273</v>
      </c>
      <c r="G8" s="4">
        <v>41.96461094106234</v>
      </c>
      <c r="H8" s="4">
        <v>15.814969357604442</v>
      </c>
      <c r="I8" s="4">
        <v>16.596760799931094</v>
      </c>
      <c r="J8" s="4">
        <v>0.12392548161424835</v>
      </c>
      <c r="K8" s="4">
        <v>1.0879948755833588</v>
      </c>
      <c r="L8" s="4">
        <v>0.30397199393490176</v>
      </c>
      <c r="M8" s="4">
        <v>0.82114222469966924</v>
      </c>
      <c r="IU8" s="4">
        <v>0</v>
      </c>
    </row>
    <row r="9" spans="1:255">
      <c r="A9" s="4" t="s">
        <v>78</v>
      </c>
      <c r="B9" s="7" t="s">
        <v>461</v>
      </c>
      <c r="C9" s="4">
        <v>100.0016603010661</v>
      </c>
      <c r="D9" s="4">
        <v>99.945904394494235</v>
      </c>
      <c r="E9" s="4">
        <v>5.5755906571855592E-2</v>
      </c>
      <c r="IU9" s="4">
        <v>0</v>
      </c>
    </row>
    <row r="10" spans="1:255">
      <c r="A10" s="4" t="s">
        <v>66</v>
      </c>
      <c r="B10" s="7" t="s">
        <v>462</v>
      </c>
      <c r="C10" s="4">
        <v>100.0016603010661</v>
      </c>
      <c r="D10" s="4">
        <v>99.945904394494235</v>
      </c>
      <c r="E10" s="4">
        <v>1.8966485738383264E-3</v>
      </c>
      <c r="N10" s="4">
        <v>5.3859257998017274E-2</v>
      </c>
      <c r="IU10" s="4">
        <v>0</v>
      </c>
    </row>
    <row r="11" spans="1:255">
      <c r="A11" s="4" t="s">
        <v>72</v>
      </c>
      <c r="B11" s="7" t="s">
        <v>463</v>
      </c>
      <c r="C11" s="4">
        <v>100.00000000000078</v>
      </c>
      <c r="D11" s="4">
        <v>14.219887236419678</v>
      </c>
      <c r="E11" s="4">
        <v>6.4511878146828394</v>
      </c>
      <c r="F11" s="4">
        <v>10.569957629886684</v>
      </c>
      <c r="G11" s="4">
        <v>42.422175176337795</v>
      </c>
      <c r="H11" s="4">
        <v>10.984386993886243</v>
      </c>
      <c r="I11" s="4">
        <v>13.499895708289211</v>
      </c>
      <c r="J11" s="4">
        <v>0.14632362985585923</v>
      </c>
      <c r="K11" s="4">
        <v>1.0164852733660135</v>
      </c>
      <c r="L11" s="4">
        <v>9.0620837481448085E-2</v>
      </c>
      <c r="M11" s="4">
        <v>0.59907969979500431</v>
      </c>
      <c r="IU11" s="4">
        <v>0</v>
      </c>
    </row>
    <row r="12" spans="1:255">
      <c r="A12" s="4" t="s">
        <v>92</v>
      </c>
      <c r="B12" s="7" t="s">
        <v>464</v>
      </c>
      <c r="C12" s="4">
        <v>109.32532823511146</v>
      </c>
      <c r="D12" s="4">
        <v>109.32532823511146</v>
      </c>
      <c r="IU12" s="4">
        <v>0</v>
      </c>
    </row>
    <row r="13" spans="1:255">
      <c r="A13" s="4" t="s">
        <v>98</v>
      </c>
      <c r="B13" s="7" t="s">
        <v>465</v>
      </c>
      <c r="C13" s="4">
        <v>95.311236403979066</v>
      </c>
      <c r="D13" s="4">
        <v>9.5311236403979613</v>
      </c>
      <c r="E13" s="4">
        <v>6.4511878146828394</v>
      </c>
      <c r="F13" s="4">
        <v>10.569957629886684</v>
      </c>
      <c r="G13" s="4">
        <v>42.422175176337795</v>
      </c>
      <c r="H13" s="4">
        <v>10.984386993886243</v>
      </c>
      <c r="I13" s="4">
        <v>13.499895708289211</v>
      </c>
      <c r="J13" s="4">
        <v>0.14632362985585923</v>
      </c>
      <c r="K13" s="4">
        <v>1.0164852733660135</v>
      </c>
      <c r="L13" s="4">
        <v>9.0620837481448085E-2</v>
      </c>
      <c r="M13" s="4">
        <v>0.59907969979500431</v>
      </c>
      <c r="IU13" s="4">
        <v>0</v>
      </c>
    </row>
    <row r="14" spans="1:255">
      <c r="A14" s="4" t="s">
        <v>104</v>
      </c>
      <c r="B14" s="7" t="s">
        <v>466</v>
      </c>
      <c r="C14" s="4">
        <v>109.32532823511144</v>
      </c>
      <c r="D14" s="4">
        <v>106.99077176529543</v>
      </c>
      <c r="E14" s="4">
        <v>2.2891252061915361</v>
      </c>
      <c r="F14" s="4">
        <v>4.5431263624475214E-2</v>
      </c>
      <c r="IU14" s="4">
        <v>0</v>
      </c>
    </row>
    <row r="15" spans="1:255">
      <c r="A15" s="4" t="s">
        <v>110</v>
      </c>
      <c r="B15" s="7" t="s">
        <v>467</v>
      </c>
      <c r="C15" s="4">
        <v>109.32532823511144</v>
      </c>
      <c r="D15" s="4">
        <v>106.99077176508395</v>
      </c>
      <c r="E15" s="4">
        <v>2.2891252063790222</v>
      </c>
      <c r="F15" s="4">
        <v>4.5431263648468966E-2</v>
      </c>
      <c r="IU15" s="4">
        <v>0</v>
      </c>
    </row>
    <row r="16" spans="1:255">
      <c r="A16" s="4" t="s">
        <v>115</v>
      </c>
      <c r="B16" s="7" t="s">
        <v>468</v>
      </c>
      <c r="C16" s="4">
        <v>109.37752719204342</v>
      </c>
      <c r="D16" s="4">
        <v>106.99077176508395</v>
      </c>
      <c r="E16" s="4">
        <v>1.4851420428516682E-3</v>
      </c>
      <c r="F16" s="4">
        <v>1.9197573855458401E-3</v>
      </c>
      <c r="N16" s="4">
        <v>2.2876400643361707</v>
      </c>
      <c r="O16" s="4">
        <v>4.3511506262923126E-2</v>
      </c>
      <c r="P16" s="4">
        <v>5.2198956931981837E-2</v>
      </c>
      <c r="IU16" s="4">
        <v>0</v>
      </c>
    </row>
    <row r="17" spans="1:255">
      <c r="A17" s="4" t="s">
        <v>78</v>
      </c>
      <c r="B17" s="7" t="s">
        <v>469</v>
      </c>
      <c r="C17" s="4">
        <v>106.99417666451224</v>
      </c>
      <c r="D17" s="4">
        <v>104.29871685802043</v>
      </c>
      <c r="E17" s="4">
        <v>2.6295299983774121</v>
      </c>
      <c r="F17" s="4">
        <v>6.5929808114404104E-2</v>
      </c>
      <c r="IU17" s="4">
        <v>0</v>
      </c>
    </row>
    <row r="18" spans="1:255">
      <c r="A18" s="4" t="s">
        <v>66</v>
      </c>
      <c r="B18" s="7" t="s">
        <v>470</v>
      </c>
      <c r="C18" s="4">
        <v>109.37752719204332</v>
      </c>
      <c r="D18" s="4">
        <v>104.29871685802043</v>
      </c>
      <c r="E18" s="4">
        <v>1.4895891972151912E-3</v>
      </c>
      <c r="F18" s="4">
        <v>1.9258497784398849E-3</v>
      </c>
      <c r="N18" s="4">
        <v>2.6280404091801963</v>
      </c>
      <c r="O18" s="4">
        <v>6.4003958335964201E-2</v>
      </c>
      <c r="P18" s="4">
        <v>2.2876400643361707</v>
      </c>
      <c r="Q18" s="4">
        <v>9.5710463194904949E-2</v>
      </c>
      <c r="IU18" s="4">
        <v>0</v>
      </c>
    </row>
    <row r="19" spans="1:255">
      <c r="A19" s="4" t="s">
        <v>72</v>
      </c>
      <c r="B19" s="7" t="s">
        <v>471</v>
      </c>
      <c r="C19" s="4">
        <v>95.311236403979109</v>
      </c>
      <c r="D19" s="4">
        <v>22.158739181803771</v>
      </c>
      <c r="E19" s="4">
        <v>6.7303500183857388</v>
      </c>
      <c r="F19" s="4">
        <v>9.7068317726256641</v>
      </c>
      <c r="G19" s="4">
        <v>43.161842434137071</v>
      </c>
      <c r="H19" s="4">
        <v>3.4855539764212771</v>
      </c>
      <c r="I19" s="4">
        <v>8.721518026396188</v>
      </c>
      <c r="J19" s="4">
        <v>0.15959093016498915</v>
      </c>
      <c r="K19" s="4">
        <v>0.92771416096694737</v>
      </c>
      <c r="L19" s="4">
        <v>0.25909590307746622</v>
      </c>
      <c r="IU19" s="4">
        <v>0</v>
      </c>
    </row>
    <row r="20" spans="1:255">
      <c r="A20" s="4" t="s">
        <v>92</v>
      </c>
      <c r="B20" s="7" t="s">
        <v>472</v>
      </c>
      <c r="C20" s="4">
        <v>132.3635001667862</v>
      </c>
      <c r="D20" s="4">
        <v>132.3635001667862</v>
      </c>
      <c r="IU20" s="4">
        <v>0</v>
      </c>
    </row>
    <row r="21" spans="1:255">
      <c r="A21" s="4" t="s">
        <v>98</v>
      </c>
      <c r="B21" s="7" t="s">
        <v>473</v>
      </c>
      <c r="C21" s="4">
        <v>81.280552469083915</v>
      </c>
      <c r="D21" s="4">
        <v>8.1280552469085769</v>
      </c>
      <c r="E21" s="4">
        <v>6.7303500183857388</v>
      </c>
      <c r="F21" s="4">
        <v>9.7068317726256641</v>
      </c>
      <c r="G21" s="4">
        <v>43.161842434137071</v>
      </c>
      <c r="H21" s="4">
        <v>3.4855539764212771</v>
      </c>
      <c r="I21" s="4">
        <v>8.721518026396188</v>
      </c>
      <c r="J21" s="4">
        <v>0.15959093016498915</v>
      </c>
      <c r="K21" s="4">
        <v>0.92771416096694737</v>
      </c>
      <c r="L21" s="4">
        <v>0.25909590307746622</v>
      </c>
      <c r="IU21" s="4">
        <v>0</v>
      </c>
    </row>
    <row r="22" spans="1:255">
      <c r="A22" s="4" t="s">
        <v>104</v>
      </c>
      <c r="B22" s="7" t="s">
        <v>474</v>
      </c>
      <c r="C22" s="4">
        <v>132.36350016678628</v>
      </c>
      <c r="D22" s="4">
        <v>126.28596323159375</v>
      </c>
      <c r="E22" s="4">
        <v>5.9505518546818044</v>
      </c>
      <c r="F22" s="4">
        <v>0.12698508051071605</v>
      </c>
      <c r="IU22" s="4">
        <v>0</v>
      </c>
    </row>
    <row r="23" spans="1:255">
      <c r="A23" s="4" t="s">
        <v>110</v>
      </c>
      <c r="B23" s="7" t="s">
        <v>475</v>
      </c>
      <c r="C23" s="4">
        <v>132.36350016678628</v>
      </c>
      <c r="D23" s="4">
        <v>126.28596323159375</v>
      </c>
      <c r="E23" s="4">
        <v>5.9505518546818044</v>
      </c>
      <c r="F23" s="4">
        <v>0.12698508051071605</v>
      </c>
      <c r="IU23" s="4">
        <v>0</v>
      </c>
    </row>
    <row r="24" spans="1:255">
      <c r="A24" s="4" t="s">
        <v>115</v>
      </c>
      <c r="B24" s="7" t="s">
        <v>476</v>
      </c>
      <c r="C24" s="4">
        <v>137.43889506183351</v>
      </c>
      <c r="D24" s="4">
        <v>126.28596323159375</v>
      </c>
      <c r="E24" s="4">
        <v>1.509948762892189E-3</v>
      </c>
      <c r="F24" s="4">
        <v>1.989167201077086E-3</v>
      </c>
      <c r="N24" s="4">
        <v>5.9490419059189126</v>
      </c>
      <c r="O24" s="4">
        <v>0.12499591330963895</v>
      </c>
      <c r="P24" s="4">
        <v>4.9156804735163666</v>
      </c>
      <c r="Q24" s="4">
        <v>0.15971442153086915</v>
      </c>
      <c r="IU24" s="4">
        <v>0</v>
      </c>
    </row>
    <row r="25" spans="1:255">
      <c r="A25" s="4" t="s">
        <v>78</v>
      </c>
      <c r="B25" s="7" t="s">
        <v>477</v>
      </c>
      <c r="C25" s="4">
        <v>126.2894623475583</v>
      </c>
      <c r="D25" s="4">
        <v>123.15008063195891</v>
      </c>
      <c r="E25" s="4">
        <v>0.14616490896569007</v>
      </c>
      <c r="F25" s="4">
        <v>2.9332503219056916</v>
      </c>
      <c r="G25" s="4">
        <v>5.9966484727998641E-2</v>
      </c>
      <c r="IU25" s="4">
        <v>0</v>
      </c>
    </row>
    <row r="26" spans="1:255">
      <c r="A26" s="4" t="s">
        <v>66</v>
      </c>
      <c r="B26" s="7" t="s">
        <v>478</v>
      </c>
      <c r="C26" s="4">
        <v>137.43889506183393</v>
      </c>
      <c r="D26" s="4">
        <v>123.15008063198084</v>
      </c>
      <c r="E26" s="4">
        <v>1.5166752496145854E-3</v>
      </c>
      <c r="F26" s="4">
        <v>2.1111166801301459E-3</v>
      </c>
      <c r="G26" s="4">
        <v>1.9974920151527146E-3</v>
      </c>
      <c r="N26" s="4">
        <v>0.14464823401281018</v>
      </c>
      <c r="O26" s="4">
        <v>2.9311392049059948</v>
      </c>
      <c r="P26" s="4">
        <v>5.796899271360164E-2</v>
      </c>
      <c r="Q26" s="4">
        <v>10.86472237943528</v>
      </c>
      <c r="R26" s="4">
        <v>0.28471033484050812</v>
      </c>
      <c r="IU26" s="4">
        <v>0</v>
      </c>
    </row>
    <row r="27" spans="1:255">
      <c r="A27" s="4" t="s">
        <v>72</v>
      </c>
      <c r="B27" s="7" t="s">
        <v>479</v>
      </c>
      <c r="C27" s="4">
        <v>81.280552469083929</v>
      </c>
      <c r="D27" s="4">
        <v>17.548123622298522</v>
      </c>
      <c r="E27" s="4">
        <v>7.03422361083837</v>
      </c>
      <c r="F27" s="4">
        <v>8.8393298547103107</v>
      </c>
      <c r="G27" s="4">
        <v>41.878653616002623</v>
      </c>
      <c r="H27" s="4">
        <v>4.9644107294498037</v>
      </c>
      <c r="I27" s="4">
        <v>0.14827569993423292</v>
      </c>
      <c r="J27" s="4">
        <v>0.86753533585006815</v>
      </c>
      <c r="IU27" s="4">
        <v>0</v>
      </c>
    </row>
    <row r="28" spans="1:255">
      <c r="A28" s="4" t="s">
        <v>92</v>
      </c>
      <c r="B28" s="7" t="s">
        <v>480</v>
      </c>
      <c r="C28" s="4">
        <v>144.08919119456985</v>
      </c>
      <c r="D28" s="4">
        <v>144.08919119456985</v>
      </c>
      <c r="IU28" s="4">
        <v>0</v>
      </c>
    </row>
    <row r="29" spans="1:255">
      <c r="A29" s="4" t="s">
        <v>98</v>
      </c>
      <c r="B29" s="7" t="s">
        <v>481</v>
      </c>
      <c r="C29" s="4">
        <v>70.813809829761709</v>
      </c>
      <c r="D29" s="4">
        <v>7.081380982976297</v>
      </c>
      <c r="E29" s="4">
        <v>7.03422361083837</v>
      </c>
      <c r="F29" s="4">
        <v>8.8393298547103107</v>
      </c>
      <c r="G29" s="4">
        <v>41.878653616002623</v>
      </c>
      <c r="H29" s="4">
        <v>4.9644107294498037</v>
      </c>
      <c r="I29" s="4">
        <v>0.14827569993423292</v>
      </c>
      <c r="J29" s="4">
        <v>0.86753533585006815</v>
      </c>
      <c r="IU29" s="4">
        <v>0</v>
      </c>
    </row>
    <row r="30" spans="1:255">
      <c r="A30" s="4" t="s">
        <v>104</v>
      </c>
      <c r="B30" s="7" t="s">
        <v>482</v>
      </c>
      <c r="C30" s="4">
        <v>144.08919119457005</v>
      </c>
      <c r="D30" s="4">
        <v>139.43643295040005</v>
      </c>
      <c r="E30" s="4">
        <v>4.5913495345969952</v>
      </c>
      <c r="F30" s="4">
        <v>6.1408709572998134E-2</v>
      </c>
      <c r="IU30" s="4">
        <v>0</v>
      </c>
    </row>
    <row r="31" spans="1:255">
      <c r="A31" s="4" t="s">
        <v>110</v>
      </c>
      <c r="B31" s="7" t="s">
        <v>483</v>
      </c>
      <c r="C31" s="4">
        <v>144.08919119457005</v>
      </c>
      <c r="D31" s="4">
        <v>139.43643295040005</v>
      </c>
      <c r="E31" s="4">
        <v>4.5913495345969952</v>
      </c>
      <c r="F31" s="4">
        <v>6.1408709572998134E-2</v>
      </c>
      <c r="IU31" s="4">
        <v>0</v>
      </c>
    </row>
    <row r="32" spans="1:255">
      <c r="A32" s="4" t="s">
        <v>115</v>
      </c>
      <c r="B32" s="7" t="s">
        <v>484</v>
      </c>
      <c r="C32" s="4">
        <v>158.37238034047823</v>
      </c>
      <c r="D32" s="4">
        <v>139.43643295040005</v>
      </c>
      <c r="E32" s="4">
        <v>2.1258033266719524E-3</v>
      </c>
      <c r="F32" s="4">
        <v>2.0352999879262776E-3</v>
      </c>
      <c r="N32" s="4">
        <v>4.5892237312703239</v>
      </c>
      <c r="O32" s="4">
        <v>5.937340958507184E-2</v>
      </c>
      <c r="P32" s="4">
        <v>11.009370613448091</v>
      </c>
      <c r="Q32" s="4">
        <v>2.9311392049059948</v>
      </c>
      <c r="R32" s="4">
        <v>0.34267932755410979</v>
      </c>
      <c r="IU32" s="4">
        <v>0</v>
      </c>
    </row>
    <row r="33" spans="1:255">
      <c r="A33" s="4" t="s">
        <v>78</v>
      </c>
      <c r="B33" s="7" t="s">
        <v>485</v>
      </c>
      <c r="C33" s="4">
        <v>139.44059405371522</v>
      </c>
      <c r="D33" s="4">
        <v>136.60224461349705</v>
      </c>
      <c r="E33" s="4">
        <v>2.7835632564850203</v>
      </c>
      <c r="F33" s="4">
        <v>5.4786183733134083E-2</v>
      </c>
      <c r="IU33" s="4">
        <v>0</v>
      </c>
    </row>
    <row r="34" spans="1:255">
      <c r="A34" s="4" t="s">
        <v>66</v>
      </c>
      <c r="B34" s="7" t="s">
        <v>486</v>
      </c>
      <c r="C34" s="4">
        <v>158.3723803404788</v>
      </c>
      <c r="D34" s="4">
        <v>136.60224461349705</v>
      </c>
      <c r="E34" s="4">
        <v>2.1341650415147261E-3</v>
      </c>
      <c r="F34" s="4">
        <v>2.047226393353268E-3</v>
      </c>
      <c r="N34" s="4">
        <v>2.7814290914435045</v>
      </c>
      <c r="O34" s="4">
        <v>5.2738957339780783E-2</v>
      </c>
      <c r="P34" s="4">
        <v>11.009370613448091</v>
      </c>
      <c r="Q34" s="4">
        <v>7.5203629361763209</v>
      </c>
      <c r="R34" s="4">
        <v>0.4020527371391816</v>
      </c>
      <c r="IU34" s="4">
        <v>0</v>
      </c>
    </row>
    <row r="35" spans="1:255">
      <c r="A35" s="4" t="s">
        <v>72</v>
      </c>
      <c r="B35" s="7" t="s">
        <v>487</v>
      </c>
      <c r="C35" s="4">
        <v>70.813809829761709</v>
      </c>
      <c r="D35" s="4">
        <v>8.4452941824430354</v>
      </c>
      <c r="E35" s="4">
        <v>7.0838006562676838</v>
      </c>
      <c r="F35" s="4">
        <v>8.6825364623299635</v>
      </c>
      <c r="G35" s="4">
        <v>41.239876793702962</v>
      </c>
      <c r="H35" s="4">
        <v>4.3998609568320708</v>
      </c>
      <c r="I35" s="4">
        <v>0.10590048345906768</v>
      </c>
      <c r="J35" s="4">
        <v>0.85654029472693616</v>
      </c>
      <c r="IU35" s="4">
        <v>0</v>
      </c>
    </row>
    <row r="36" spans="1:255">
      <c r="A36" s="4" t="s">
        <v>92</v>
      </c>
      <c r="B36" s="7" t="s">
        <v>488</v>
      </c>
      <c r="C36" s="4">
        <v>139.63734422596934</v>
      </c>
      <c r="D36" s="4">
        <v>139.63734422596934</v>
      </c>
      <c r="IU36" s="4">
        <v>0</v>
      </c>
    </row>
    <row r="37" spans="1:255">
      <c r="A37" s="4" t="s">
        <v>98</v>
      </c>
      <c r="B37" s="7" t="s">
        <v>489</v>
      </c>
      <c r="C37" s="4">
        <v>69.298350719243004</v>
      </c>
      <c r="D37" s="4">
        <v>6.9298350719243196</v>
      </c>
      <c r="E37" s="4">
        <v>7.0838006562676838</v>
      </c>
      <c r="F37" s="4">
        <v>8.6825364623299635</v>
      </c>
      <c r="G37" s="4">
        <v>41.239876793702962</v>
      </c>
      <c r="H37" s="4">
        <v>4.3998609568320708</v>
      </c>
      <c r="I37" s="4">
        <v>0.10590048345906768</v>
      </c>
      <c r="J37" s="4">
        <v>0.85654029472693616</v>
      </c>
      <c r="IU37" s="4">
        <v>0</v>
      </c>
    </row>
    <row r="38" spans="1:255">
      <c r="A38" s="4" t="s">
        <v>104</v>
      </c>
      <c r="B38" s="7" t="s">
        <v>490</v>
      </c>
      <c r="C38" s="4">
        <v>139.63734422596943</v>
      </c>
      <c r="D38" s="4">
        <v>139.15416250236254</v>
      </c>
      <c r="E38" s="4">
        <v>0.47490648203970814</v>
      </c>
      <c r="F38" s="4">
        <v>8.2752415671775836E-3</v>
      </c>
      <c r="IU38" s="4">
        <v>0</v>
      </c>
    </row>
    <row r="39" spans="1:255">
      <c r="A39" s="4" t="s">
        <v>110</v>
      </c>
      <c r="B39" s="7" t="s">
        <v>491</v>
      </c>
      <c r="C39" s="4">
        <v>139.63734422596931</v>
      </c>
      <c r="D39" s="4">
        <v>139.1541625020609</v>
      </c>
      <c r="E39" s="4">
        <v>0.4749064823385834</v>
      </c>
      <c r="F39" s="4">
        <v>8.2752415698254238E-3</v>
      </c>
      <c r="IU39" s="4">
        <v>0</v>
      </c>
    </row>
    <row r="40" spans="1:255">
      <c r="A40" s="4" t="s">
        <v>115</v>
      </c>
      <c r="B40" s="7" t="s">
        <v>492</v>
      </c>
      <c r="C40" s="4">
        <v>161.40329856151601</v>
      </c>
      <c r="D40" s="4">
        <v>139.15416250128658</v>
      </c>
      <c r="E40" s="4">
        <v>2.1362461918913531E-3</v>
      </c>
      <c r="F40" s="4">
        <v>2.0522317206664985E-3</v>
      </c>
      <c r="N40" s="4">
        <v>0.47277023692341319</v>
      </c>
      <c r="O40" s="4">
        <v>6.2230098465809415E-3</v>
      </c>
      <c r="P40" s="4">
        <v>11.009370613448091</v>
      </c>
      <c r="Q40" s="4">
        <v>10.301792027619824</v>
      </c>
      <c r="R40" s="4">
        <v>0.45479169447896239</v>
      </c>
      <c r="IU40" s="4">
        <v>0</v>
      </c>
    </row>
    <row r="41" spans="1:255">
      <c r="A41" s="4" t="s">
        <v>78</v>
      </c>
      <c r="B41" s="7" t="s">
        <v>493</v>
      </c>
      <c r="C41" s="4">
        <v>139.15835097919933</v>
      </c>
      <c r="D41" s="4">
        <v>136.60592749803678</v>
      </c>
      <c r="E41" s="4">
        <v>2.500388769679772</v>
      </c>
      <c r="F41" s="4">
        <v>5.2034711482791429E-2</v>
      </c>
      <c r="IU41" s="4">
        <v>0</v>
      </c>
    </row>
    <row r="42" spans="1:255">
      <c r="A42" s="4" t="s">
        <v>66</v>
      </c>
      <c r="B42" s="7" t="s">
        <v>494</v>
      </c>
      <c r="C42" s="4">
        <v>161.40329856151621</v>
      </c>
      <c r="D42" s="4">
        <v>136.60592749803678</v>
      </c>
      <c r="E42" s="4">
        <v>2.1453381305278269E-3</v>
      </c>
      <c r="F42" s="4">
        <v>2.0658383515253791E-3</v>
      </c>
      <c r="N42" s="4">
        <v>2.4982434315492443</v>
      </c>
      <c r="O42" s="4">
        <v>4.9968873131266037E-2</v>
      </c>
      <c r="P42" s="4">
        <v>11.009370613448091</v>
      </c>
      <c r="Q42" s="4">
        <v>10.774562264543237</v>
      </c>
      <c r="R42" s="4">
        <v>0.46101470432554331</v>
      </c>
      <c r="IU42" s="4">
        <v>0</v>
      </c>
    </row>
    <row r="43" spans="1:255">
      <c r="A43" s="4" t="s">
        <v>72</v>
      </c>
      <c r="B43" s="7" t="s">
        <v>495</v>
      </c>
      <c r="C43" s="4">
        <v>69.298350719243018</v>
      </c>
      <c r="D43" s="4">
        <v>8.3840757347640764</v>
      </c>
      <c r="E43" s="4">
        <v>7.142862257545378</v>
      </c>
      <c r="F43" s="4">
        <v>8.4941030120160654</v>
      </c>
      <c r="G43" s="4">
        <v>40.564606668048249</v>
      </c>
      <c r="H43" s="4">
        <v>3.8087722541926849</v>
      </c>
      <c r="I43" s="4">
        <v>6.1879330454000056E-2</v>
      </c>
      <c r="J43" s="4">
        <v>0.84205146222257332</v>
      </c>
      <c r="IU43" s="4">
        <v>0</v>
      </c>
    </row>
    <row r="44" spans="1:255">
      <c r="A44" s="4" t="s">
        <v>92</v>
      </c>
      <c r="B44" s="7" t="s">
        <v>496</v>
      </c>
      <c r="C44" s="4">
        <v>139.84178459194047</v>
      </c>
      <c r="D44" s="4">
        <v>139.84178459194047</v>
      </c>
      <c r="IU44" s="4">
        <v>0</v>
      </c>
    </row>
    <row r="45" spans="1:255">
      <c r="A45" s="4" t="s">
        <v>98</v>
      </c>
      <c r="B45" s="7" t="s">
        <v>497</v>
      </c>
      <c r="C45" s="4">
        <v>67.682527760532182</v>
      </c>
      <c r="D45" s="4">
        <v>6.7682527760532416</v>
      </c>
      <c r="E45" s="4">
        <v>7.142862257545378</v>
      </c>
      <c r="F45" s="4">
        <v>8.4941030120160654</v>
      </c>
      <c r="G45" s="4">
        <v>40.564606668048249</v>
      </c>
      <c r="H45" s="4">
        <v>3.8087722541926849</v>
      </c>
      <c r="I45" s="4">
        <v>6.1879330454000056E-2</v>
      </c>
      <c r="J45" s="4">
        <v>0.84205146222257332</v>
      </c>
      <c r="IU45" s="4">
        <v>0</v>
      </c>
    </row>
    <row r="46" spans="1:255">
      <c r="A46" s="4" t="s">
        <v>104</v>
      </c>
      <c r="B46" s="7" t="s">
        <v>498</v>
      </c>
      <c r="C46" s="4">
        <v>139.84178459194055</v>
      </c>
      <c r="D46" s="4">
        <v>139.46734404700408</v>
      </c>
      <c r="E46" s="4">
        <v>0.3678045846406961</v>
      </c>
      <c r="F46" s="4">
        <v>6.6359602957798778E-3</v>
      </c>
      <c r="IU46" s="4">
        <v>0</v>
      </c>
    </row>
    <row r="47" spans="1:255">
      <c r="A47" s="4" t="s">
        <v>110</v>
      </c>
      <c r="B47" s="7" t="s">
        <v>499</v>
      </c>
      <c r="C47" s="4">
        <v>139.84178459194052</v>
      </c>
      <c r="D47" s="4">
        <v>139.46734404613514</v>
      </c>
      <c r="E47" s="4">
        <v>0.36780458551287154</v>
      </c>
      <c r="F47" s="4">
        <v>6.6359602925148481E-3</v>
      </c>
      <c r="IU47" s="4">
        <v>0</v>
      </c>
    </row>
    <row r="48" spans="1:255">
      <c r="A48" s="4" t="s">
        <v>115</v>
      </c>
      <c r="B48" s="7" t="s">
        <v>500</v>
      </c>
      <c r="C48" s="4">
        <v>164.63494447893791</v>
      </c>
      <c r="D48" s="4">
        <v>139.46734404613514</v>
      </c>
      <c r="E48" s="4">
        <v>2.1473220977816401E-3</v>
      </c>
      <c r="F48" s="4">
        <v>2.0707569814997534E-3</v>
      </c>
      <c r="N48" s="4">
        <v>0.36565726341508981</v>
      </c>
      <c r="O48" s="4">
        <v>4.5652033110151228E-3</v>
      </c>
      <c r="P48" s="4">
        <v>11.009370613448091</v>
      </c>
      <c r="Q48" s="4">
        <v>13.272805696092481</v>
      </c>
      <c r="R48" s="4">
        <v>0.51098357745680945</v>
      </c>
      <c r="IU48" s="4">
        <v>0</v>
      </c>
    </row>
    <row r="49" spans="1:255">
      <c r="A49" s="4" t="s">
        <v>78</v>
      </c>
      <c r="B49" s="7" t="s">
        <v>501</v>
      </c>
      <c r="C49" s="4">
        <v>139.47156212521452</v>
      </c>
      <c r="D49" s="4">
        <v>137.15929647461871</v>
      </c>
      <c r="E49" s="4">
        <v>2.2609668538283954</v>
      </c>
      <c r="F49" s="4">
        <v>5.1298796767413959E-2</v>
      </c>
      <c r="IU49" s="4">
        <v>0</v>
      </c>
    </row>
    <row r="50" spans="1:255">
      <c r="A50" s="4" t="s">
        <v>66</v>
      </c>
      <c r="B50" s="7" t="s">
        <v>502</v>
      </c>
      <c r="C50" s="4">
        <v>164.634944478938</v>
      </c>
      <c r="D50" s="4">
        <v>137.15929647461871</v>
      </c>
      <c r="E50" s="4">
        <v>2.1571239378894557E-3</v>
      </c>
      <c r="F50" s="4">
        <v>2.0865444945903961E-3</v>
      </c>
      <c r="N50" s="4">
        <v>2.2588097298905061</v>
      </c>
      <c r="O50" s="4">
        <v>4.9212252272823546E-2</v>
      </c>
      <c r="P50" s="4">
        <v>11.009370613448091</v>
      </c>
      <c r="Q50" s="4">
        <v>13.638462959507569</v>
      </c>
      <c r="R50" s="4">
        <v>0.51554878076782451</v>
      </c>
      <c r="IU50" s="4">
        <v>0</v>
      </c>
    </row>
    <row r="51" spans="1:255">
      <c r="A51" s="4" t="s">
        <v>72</v>
      </c>
      <c r="B51" s="7" t="s">
        <v>503</v>
      </c>
      <c r="C51" s="4">
        <v>67.682527760532224</v>
      </c>
      <c r="D51" s="4">
        <v>8.4221732759156129</v>
      </c>
      <c r="E51" s="4">
        <v>7.2169729227382158</v>
      </c>
      <c r="F51" s="4">
        <v>8.2547334944909156</v>
      </c>
      <c r="G51" s="4">
        <v>39.805793964302133</v>
      </c>
      <c r="H51" s="4">
        <v>3.1463007317981559</v>
      </c>
      <c r="I51" s="4">
        <v>1.4577477941166705E-2</v>
      </c>
      <c r="J51" s="4">
        <v>0.82197589334602206</v>
      </c>
      <c r="IU51" s="4">
        <v>0</v>
      </c>
    </row>
    <row r="52" spans="1:255">
      <c r="A52" s="4" t="s">
        <v>92</v>
      </c>
      <c r="B52" s="7" t="s">
        <v>504</v>
      </c>
      <c r="C52" s="4">
        <v>140.83891903163422</v>
      </c>
      <c r="D52" s="4">
        <v>140.83891903163422</v>
      </c>
      <c r="IU52" s="4">
        <v>0</v>
      </c>
    </row>
    <row r="53" spans="1:255">
      <c r="A53" s="4" t="s">
        <v>98</v>
      </c>
      <c r="B53" s="7" t="s">
        <v>505</v>
      </c>
      <c r="C53" s="4">
        <v>65.844838316240711</v>
      </c>
      <c r="D53" s="4">
        <v>6.5844838316240928</v>
      </c>
      <c r="E53" s="4">
        <v>7.2169729227382158</v>
      </c>
      <c r="F53" s="4">
        <v>8.2547334944909156</v>
      </c>
      <c r="G53" s="4">
        <v>39.805793964302133</v>
      </c>
      <c r="H53" s="4">
        <v>3.1463007317981559</v>
      </c>
      <c r="I53" s="4">
        <v>1.4577477941166705E-2</v>
      </c>
      <c r="J53" s="4">
        <v>0.82197589334602206</v>
      </c>
      <c r="IU53" s="4">
        <v>0</v>
      </c>
    </row>
    <row r="54" spans="1:255">
      <c r="A54" s="4" t="s">
        <v>104</v>
      </c>
      <c r="B54" s="7" t="s">
        <v>506</v>
      </c>
      <c r="C54" s="4">
        <v>140.83891903163425</v>
      </c>
      <c r="D54" s="4">
        <v>140.52838153227768</v>
      </c>
      <c r="E54" s="4">
        <v>0.30481652571736101</v>
      </c>
      <c r="F54" s="4">
        <v>5.7209736391986192E-3</v>
      </c>
      <c r="IU54" s="4">
        <v>0</v>
      </c>
    </row>
    <row r="55" spans="1:255">
      <c r="A55" s="4" t="s">
        <v>110</v>
      </c>
      <c r="B55" s="7" t="s">
        <v>507</v>
      </c>
      <c r="C55" s="4">
        <v>140.83891903163425</v>
      </c>
      <c r="D55" s="4">
        <v>140.52838153227768</v>
      </c>
      <c r="E55" s="4">
        <v>0.30481652571736101</v>
      </c>
      <c r="F55" s="4">
        <v>5.7209736391986192E-3</v>
      </c>
      <c r="IU55" s="4">
        <v>0</v>
      </c>
    </row>
    <row r="56" spans="1:255">
      <c r="A56" s="4" t="s">
        <v>115</v>
      </c>
      <c r="B56" s="7" t="s">
        <v>508</v>
      </c>
      <c r="C56" s="4">
        <v>168.31032336752105</v>
      </c>
      <c r="D56" s="4">
        <v>140.52838153227768</v>
      </c>
      <c r="E56" s="4">
        <v>2.1591224409468431E-3</v>
      </c>
      <c r="F56" s="4">
        <v>2.0915961219760029E-3</v>
      </c>
      <c r="N56" s="4">
        <v>0.30265740327641244</v>
      </c>
      <c r="O56" s="4">
        <v>3.629377517222612E-3</v>
      </c>
      <c r="P56" s="4">
        <v>11.009370613448091</v>
      </c>
      <c r="Q56" s="4">
        <v>15.897272689398077</v>
      </c>
      <c r="R56" s="4">
        <v>0.56476103304064806</v>
      </c>
      <c r="IU56" s="4">
        <v>0</v>
      </c>
    </row>
    <row r="57" spans="1:255">
      <c r="A57" s="4" t="s">
        <v>78</v>
      </c>
      <c r="B57" s="7" t="s">
        <v>509</v>
      </c>
      <c r="C57" s="4">
        <v>140.53263225084058</v>
      </c>
      <c r="D57" s="4">
        <v>138.42374723317906</v>
      </c>
      <c r="E57" s="4">
        <v>2.0556935586053537</v>
      </c>
      <c r="F57" s="4">
        <v>5.3191459056157034E-2</v>
      </c>
      <c r="IU57" s="4">
        <v>0</v>
      </c>
    </row>
    <row r="58" spans="1:255">
      <c r="A58" s="4" t="s">
        <v>66</v>
      </c>
      <c r="B58" s="7" t="s">
        <v>510</v>
      </c>
      <c r="C58" s="4">
        <v>168.31032336752102</v>
      </c>
      <c r="D58" s="4">
        <v>138.42374723317906</v>
      </c>
      <c r="E58" s="4">
        <v>2.1695734861368705E-3</v>
      </c>
      <c r="F58" s="4">
        <v>2.1097669492536396E-3</v>
      </c>
      <c r="N58" s="4">
        <v>2.0535239851192157</v>
      </c>
      <c r="O58" s="4">
        <v>5.1081692106903415E-2</v>
      </c>
      <c r="P58" s="4">
        <v>11.009370613448091</v>
      </c>
      <c r="Q58" s="4">
        <v>16.199930092674485</v>
      </c>
      <c r="R58" s="4">
        <v>0.56839041055787065</v>
      </c>
      <c r="IU58" s="4">
        <v>0</v>
      </c>
    </row>
    <row r="59" spans="1:255">
      <c r="A59" s="4" t="s">
        <v>72</v>
      </c>
      <c r="B59" s="7" t="s">
        <v>511</v>
      </c>
      <c r="C59" s="4">
        <v>65.844838316240725</v>
      </c>
      <c r="D59" s="4">
        <v>8.6123293563140528</v>
      </c>
      <c r="E59" s="4">
        <v>7.2938275335029115</v>
      </c>
      <c r="F59" s="4">
        <v>7.9164516861966643</v>
      </c>
      <c r="G59" s="4">
        <v>38.897072392410998</v>
      </c>
      <c r="H59" s="4">
        <v>2.3509428597344</v>
      </c>
      <c r="I59" s="4">
        <v>0.77421448808169824</v>
      </c>
      <c r="IU59" s="4">
        <v>0</v>
      </c>
    </row>
    <row r="60" spans="1:255">
      <c r="A60" s="4" t="s">
        <v>92</v>
      </c>
      <c r="B60" s="7" t="s">
        <v>512</v>
      </c>
      <c r="C60" s="4">
        <v>142.93434996181432</v>
      </c>
      <c r="D60" s="4">
        <v>142.93434996181432</v>
      </c>
      <c r="IU60" s="4">
        <v>0</v>
      </c>
    </row>
    <row r="61" spans="1:255">
      <c r="A61" s="4" t="s">
        <v>98</v>
      </c>
      <c r="B61" s="7" t="s">
        <v>513</v>
      </c>
      <c r="C61" s="4">
        <v>63.591676622140781</v>
      </c>
      <c r="D61" s="4">
        <v>6.3591676622141051</v>
      </c>
      <c r="E61" s="4">
        <v>7.2938275335029115</v>
      </c>
      <c r="F61" s="4">
        <v>7.9164516861966643</v>
      </c>
      <c r="G61" s="4">
        <v>38.897072392410998</v>
      </c>
      <c r="H61" s="4">
        <v>2.3509428597344</v>
      </c>
      <c r="I61" s="4">
        <v>0.77421448808169824</v>
      </c>
      <c r="IU61" s="4">
        <v>0</v>
      </c>
    </row>
    <row r="62" spans="1:255">
      <c r="A62" s="4" t="s">
        <v>104</v>
      </c>
      <c r="B62" s="7" t="s">
        <v>514</v>
      </c>
      <c r="C62" s="4">
        <v>142.93434996181435</v>
      </c>
      <c r="D62" s="4">
        <v>142.6763410649101</v>
      </c>
      <c r="E62" s="4">
        <v>0.25327691329224522</v>
      </c>
      <c r="F62" s="4">
        <v>4.7319836119936436E-3</v>
      </c>
      <c r="IU62" s="4">
        <v>0</v>
      </c>
    </row>
    <row r="63" spans="1:255">
      <c r="A63" s="4" t="s">
        <v>110</v>
      </c>
      <c r="B63" s="7" t="s">
        <v>515</v>
      </c>
      <c r="C63" s="4">
        <v>142.93434996181446</v>
      </c>
      <c r="D63" s="4">
        <v>142.67634106500162</v>
      </c>
      <c r="E63" s="4">
        <v>0.25327691319335299</v>
      </c>
      <c r="F63" s="4">
        <v>4.7319836194753256E-3</v>
      </c>
      <c r="IU63" s="4">
        <v>0</v>
      </c>
    </row>
    <row r="64" spans="1:255">
      <c r="A64" s="4" t="s">
        <v>115</v>
      </c>
      <c r="B64" s="7" t="s">
        <v>516</v>
      </c>
      <c r="C64" s="4">
        <v>172.81664675572083</v>
      </c>
      <c r="D64" s="4">
        <v>142.67634106465445</v>
      </c>
      <c r="E64" s="4">
        <v>2.171603048223579E-3</v>
      </c>
      <c r="F64" s="4">
        <v>2.1148444744167336E-3</v>
      </c>
      <c r="N64" s="4">
        <v>0.25110531048778711</v>
      </c>
      <c r="O64" s="4">
        <v>2.6171391493837225E-3</v>
      </c>
      <c r="P64" s="4">
        <v>11.009370613448091</v>
      </c>
      <c r="Q64" s="4">
        <v>18.253454077793709</v>
      </c>
      <c r="R64" s="4">
        <v>0.61947210266477404</v>
      </c>
      <c r="IU64" s="4">
        <v>0</v>
      </c>
    </row>
    <row r="65" spans="1:255">
      <c r="A65" s="4" t="s">
        <v>78</v>
      </c>
      <c r="B65" s="7" t="s">
        <v>517</v>
      </c>
      <c r="C65" s="4">
        <v>142.68062751217744</v>
      </c>
      <c r="D65" s="4">
        <v>139.86136815310201</v>
      </c>
      <c r="E65" s="4">
        <v>1.0344507339326416</v>
      </c>
      <c r="F65" s="4">
        <v>1.7291173257627763</v>
      </c>
      <c r="G65" s="4">
        <v>5.56912993800096E-2</v>
      </c>
      <c r="IU65" s="4">
        <v>0</v>
      </c>
    </row>
    <row r="66" spans="1:255">
      <c r="A66" s="4" t="s">
        <v>66</v>
      </c>
      <c r="B66" s="7" t="s">
        <v>518</v>
      </c>
      <c r="C66" s="4">
        <v>172.81664675572117</v>
      </c>
      <c r="D66" s="4">
        <v>139.86136815310201</v>
      </c>
      <c r="E66" s="4">
        <v>2.1833470811173914E-3</v>
      </c>
      <c r="F66" s="4">
        <v>2.226951483089103E-3</v>
      </c>
      <c r="G66" s="4">
        <v>2.133445636141363E-3</v>
      </c>
      <c r="N66" s="4">
        <v>1.0322673868515237</v>
      </c>
      <c r="O66" s="4">
        <v>1.7268903742796871</v>
      </c>
      <c r="P66" s="4">
        <v>5.3557853743868247E-2</v>
      </c>
      <c r="Q66" s="4">
        <v>11.009370613448091</v>
      </c>
      <c r="R66" s="4">
        <v>18.504559388281493</v>
      </c>
      <c r="S66" s="4">
        <v>0.62208924181415781</v>
      </c>
      <c r="IU66" s="4">
        <v>0</v>
      </c>
    </row>
    <row r="67" spans="1:255">
      <c r="A67" s="4" t="s">
        <v>72</v>
      </c>
      <c r="B67" s="7" t="s">
        <v>519</v>
      </c>
      <c r="C67" s="4">
        <v>63.591676622140803</v>
      </c>
      <c r="D67" s="4">
        <v>9.0972442523899328</v>
      </c>
      <c r="E67" s="4">
        <v>7.4121737398026992</v>
      </c>
      <c r="F67" s="4">
        <v>7.4006527831183258</v>
      </c>
      <c r="G67" s="4">
        <v>37.700231617019796</v>
      </c>
      <c r="H67" s="4">
        <v>1.285370228806811</v>
      </c>
      <c r="I67" s="4">
        <v>0.69600400100323212</v>
      </c>
      <c r="IU67" s="4">
        <v>0</v>
      </c>
    </row>
    <row r="68" spans="1:255">
      <c r="A68" s="4" t="s">
        <v>92</v>
      </c>
      <c r="B68" s="7" t="s">
        <v>520</v>
      </c>
      <c r="C68" s="4">
        <v>145.95252654213735</v>
      </c>
      <c r="D68" s="4">
        <v>145.95252654213735</v>
      </c>
      <c r="IU68" s="4">
        <v>0</v>
      </c>
    </row>
    <row r="69" spans="1:255">
      <c r="A69" s="4" t="s">
        <v>98</v>
      </c>
      <c r="B69" s="7" t="s">
        <v>521</v>
      </c>
      <c r="C69" s="4">
        <v>60.549369299723232</v>
      </c>
      <c r="D69" s="4">
        <v>6.0549369299723663</v>
      </c>
      <c r="E69" s="4">
        <v>7.4121737398026992</v>
      </c>
      <c r="F69" s="4">
        <v>7.4006527831183258</v>
      </c>
      <c r="G69" s="4">
        <v>37.700231617019796</v>
      </c>
      <c r="H69" s="4">
        <v>1.285370228806811</v>
      </c>
      <c r="I69" s="4">
        <v>0.69600400100323212</v>
      </c>
      <c r="IU69" s="4">
        <v>0</v>
      </c>
    </row>
    <row r="70" spans="1:255">
      <c r="A70" s="4" t="s">
        <v>104</v>
      </c>
      <c r="B70" s="7" t="s">
        <v>522</v>
      </c>
      <c r="C70" s="4">
        <v>145.95252654213735</v>
      </c>
      <c r="D70" s="4">
        <v>145.66069534159774</v>
      </c>
      <c r="E70" s="4">
        <v>0.10224143126706328</v>
      </c>
      <c r="F70" s="4">
        <v>0.18673650524300708</v>
      </c>
      <c r="G70" s="4">
        <v>2.853264029523901E-3</v>
      </c>
      <c r="IU70" s="4">
        <v>0</v>
      </c>
    </row>
    <row r="71" spans="1:255">
      <c r="A71" s="4" t="s">
        <v>110</v>
      </c>
      <c r="B71" s="7" t="s">
        <v>523</v>
      </c>
      <c r="C71" s="4">
        <v>145.95252654213712</v>
      </c>
      <c r="D71" s="4">
        <v>145.66069534341395</v>
      </c>
      <c r="E71" s="4">
        <v>0.10224143258326422</v>
      </c>
      <c r="F71" s="4">
        <v>0.18673650208584186</v>
      </c>
      <c r="G71" s="4">
        <v>2.8532640540604201E-3</v>
      </c>
      <c r="IU71" s="4">
        <v>0</v>
      </c>
    </row>
    <row r="72" spans="1:255">
      <c r="A72" s="4" t="s">
        <v>115</v>
      </c>
      <c r="B72" s="7" t="s">
        <v>524</v>
      </c>
      <c r="C72" s="4">
        <v>178.90126140055594</v>
      </c>
      <c r="D72" s="4">
        <v>145.66069534341395</v>
      </c>
      <c r="E72" s="4">
        <v>2.1854779604468873E-3</v>
      </c>
      <c r="F72" s="4">
        <v>2.2280371959766034E-3</v>
      </c>
      <c r="G72" s="4">
        <v>2.1381493250019084E-3</v>
      </c>
      <c r="N72" s="4">
        <v>0.10005595462281852</v>
      </c>
      <c r="O72" s="4">
        <v>0.18450846488986519</v>
      </c>
      <c r="P72" s="4">
        <v>7.1511472905847753E-4</v>
      </c>
      <c r="Q72" s="4">
        <v>11.009370613448091</v>
      </c>
      <c r="R72" s="4">
        <v>19.536826775133015</v>
      </c>
      <c r="S72" s="4">
        <v>1.7268903742796871</v>
      </c>
      <c r="T72" s="4">
        <v>0.67564709555802616</v>
      </c>
      <c r="IU72" s="4">
        <v>0</v>
      </c>
    </row>
    <row r="73" spans="1:255">
      <c r="A73" s="4" t="s">
        <v>78</v>
      </c>
      <c r="B73" s="7" t="s">
        <v>525</v>
      </c>
      <c r="C73" s="4">
        <v>145.66724700789581</v>
      </c>
      <c r="D73" s="4">
        <v>141.66260718922814</v>
      </c>
      <c r="E73" s="4">
        <v>3.9496278435741536</v>
      </c>
      <c r="F73" s="4">
        <v>5.501197509351434E-2</v>
      </c>
      <c r="IU73" s="4">
        <v>0</v>
      </c>
    </row>
    <row r="74" spans="1:255">
      <c r="A74" s="4" t="s">
        <v>66</v>
      </c>
      <c r="B74" s="7" t="s">
        <v>526</v>
      </c>
      <c r="C74" s="4">
        <v>178.90126140055636</v>
      </c>
      <c r="D74" s="4">
        <v>141.66260718922814</v>
      </c>
      <c r="E74" s="4">
        <v>2.2366058829410801E-3</v>
      </c>
      <c r="F74" s="4">
        <v>2.1554033611190506E-3</v>
      </c>
      <c r="N74" s="4">
        <v>3.947391237691213</v>
      </c>
      <c r="O74" s="4">
        <v>5.2856571732395274E-2</v>
      </c>
      <c r="P74" s="4">
        <v>11.009370613448091</v>
      </c>
      <c r="Q74" s="4">
        <v>19.636882729755833</v>
      </c>
      <c r="R74" s="4">
        <v>1.911398839169552</v>
      </c>
      <c r="S74" s="4">
        <v>0.67636221028708443</v>
      </c>
      <c r="IU74" s="4">
        <v>0</v>
      </c>
    </row>
    <row r="75" spans="1:255">
      <c r="A75" s="4" t="s">
        <v>72</v>
      </c>
      <c r="B75" s="7" t="s">
        <v>527</v>
      </c>
      <c r="C75" s="4">
        <v>60.549369299723232</v>
      </c>
      <c r="D75" s="4">
        <v>9.5960727428222068</v>
      </c>
      <c r="E75" s="4">
        <v>7.5954867742945487</v>
      </c>
      <c r="F75" s="4">
        <v>6.6384224589859011</v>
      </c>
      <c r="G75" s="4">
        <v>36.137496425049179</v>
      </c>
      <c r="H75" s="4">
        <v>0.58189089857139376</v>
      </c>
      <c r="IU75" s="4">
        <v>0</v>
      </c>
    </row>
    <row r="76" spans="1:255">
      <c r="A76" s="4" t="s">
        <v>92</v>
      </c>
      <c r="B76" s="7" t="s">
        <v>528</v>
      </c>
      <c r="C76" s="4">
        <v>149.53618989369397</v>
      </c>
      <c r="D76" s="4">
        <v>149.53618989369397</v>
      </c>
      <c r="IU76" s="4">
        <v>0</v>
      </c>
    </row>
    <row r="77" spans="1:255">
      <c r="A77" s="4" t="s">
        <v>98</v>
      </c>
      <c r="B77" s="7" t="s">
        <v>529</v>
      </c>
      <c r="C77" s="4">
        <v>56.614773952112301</v>
      </c>
      <c r="D77" s="4">
        <v>5.6614773952112794</v>
      </c>
      <c r="E77" s="4">
        <v>7.5954867742945487</v>
      </c>
      <c r="F77" s="4">
        <v>6.6384224589859011</v>
      </c>
      <c r="G77" s="4">
        <v>36.137496425049179</v>
      </c>
      <c r="H77" s="4">
        <v>0.58189089857139376</v>
      </c>
      <c r="IU77" s="4">
        <v>0</v>
      </c>
    </row>
    <row r="78" spans="1:255">
      <c r="A78" s="4" t="s">
        <v>104</v>
      </c>
      <c r="B78" s="7" t="s">
        <v>530</v>
      </c>
      <c r="C78" s="4">
        <v>149.53618989369397</v>
      </c>
      <c r="D78" s="4">
        <v>149.40368621513772</v>
      </c>
      <c r="E78" s="4">
        <v>0.13135822411747786</v>
      </c>
      <c r="F78" s="4">
        <v>1.1454544387809601E-3</v>
      </c>
      <c r="IU78" s="4">
        <v>0</v>
      </c>
    </row>
    <row r="79" spans="1:255">
      <c r="A79" s="4" t="s">
        <v>110</v>
      </c>
      <c r="B79" s="7" t="s">
        <v>531</v>
      </c>
      <c r="C79" s="4">
        <v>149.53618989369397</v>
      </c>
      <c r="D79" s="4">
        <v>149.40368621453183</v>
      </c>
      <c r="E79" s="4">
        <v>0.13135822471816747</v>
      </c>
      <c r="F79" s="4">
        <v>1.1454544439799515E-3</v>
      </c>
      <c r="IU79" s="4">
        <v>0</v>
      </c>
    </row>
    <row r="80" spans="1:255">
      <c r="A80" s="4" t="s">
        <v>115</v>
      </c>
      <c r="B80" s="7" t="s">
        <v>532</v>
      </c>
      <c r="C80" s="4">
        <v>186.77045209577815</v>
      </c>
      <c r="D80" s="4">
        <v>149.40368621453183</v>
      </c>
      <c r="E80" s="4">
        <v>2.2373621136193862E-3</v>
      </c>
      <c r="F80" s="4">
        <v>2.1590675571114947E-3</v>
      </c>
      <c r="N80" s="4">
        <v>0.12912086260454805</v>
      </c>
      <c r="O80" s="4">
        <v>-1.0136131131315191E-3</v>
      </c>
      <c r="P80" s="4">
        <v>11.009370613448091</v>
      </c>
      <c r="Q80" s="4">
        <v>19.636882729755833</v>
      </c>
      <c r="R80" s="4">
        <v>5.8587900768607639</v>
      </c>
      <c r="S80" s="4">
        <v>0.72921878201947976</v>
      </c>
      <c r="IU80" s="4">
        <v>0</v>
      </c>
    </row>
    <row r="81" spans="1:255">
      <c r="A81" s="4" t="s">
        <v>78</v>
      </c>
      <c r="B81" s="7" t="s">
        <v>533</v>
      </c>
      <c r="C81" s="4">
        <v>149.40808264420252</v>
      </c>
      <c r="D81" s="4">
        <v>144.50516391263616</v>
      </c>
      <c r="E81" s="4">
        <v>3.353438515600935</v>
      </c>
      <c r="F81" s="4">
        <v>1.4780459540145889</v>
      </c>
      <c r="G81" s="4">
        <v>7.1434261950821046E-2</v>
      </c>
      <c r="IU81" s="4">
        <v>0</v>
      </c>
    </row>
    <row r="82" spans="1:255">
      <c r="A82" s="4" t="s">
        <v>66</v>
      </c>
      <c r="B82" s="7" t="s">
        <v>534</v>
      </c>
      <c r="C82" s="4">
        <v>186.7704520957781</v>
      </c>
      <c r="D82" s="4">
        <v>144.50516391263616</v>
      </c>
      <c r="E82" s="4">
        <v>2.2460557284189053E-3</v>
      </c>
      <c r="F82" s="4">
        <v>2.7095424191402864E-3</v>
      </c>
      <c r="G82" s="4">
        <v>2.1769115712568371E-3</v>
      </c>
      <c r="N82" s="4">
        <v>3.3511924598725162</v>
      </c>
      <c r="O82" s="4">
        <v>1.4753364115954486</v>
      </c>
      <c r="P82" s="4">
        <v>6.9257350379564209E-2</v>
      </c>
      <c r="Q82" s="4">
        <v>11.009370613448091</v>
      </c>
      <c r="R82" s="4">
        <v>19.636882729755833</v>
      </c>
      <c r="S82" s="4">
        <v>5.9879109394653129</v>
      </c>
      <c r="T82" s="4">
        <v>0.72820516890634823</v>
      </c>
      <c r="IU82" s="4">
        <v>0</v>
      </c>
    </row>
    <row r="83" spans="1:255">
      <c r="A83" s="4" t="s">
        <v>72</v>
      </c>
      <c r="B83" s="7" t="s">
        <v>535</v>
      </c>
      <c r="C83" s="4">
        <v>56.61477395211233</v>
      </c>
      <c r="D83" s="4">
        <v>7.2392720497661287</v>
      </c>
      <c r="E83" s="4">
        <v>7.5444013258754952</v>
      </c>
      <c r="F83" s="4">
        <v>6.2311373002848018</v>
      </c>
      <c r="G83" s="4">
        <v>35.101365574194219</v>
      </c>
      <c r="H83" s="4">
        <v>0.49859770199168174</v>
      </c>
      <c r="IU83" s="4">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C45"/>
  <sheetViews>
    <sheetView workbookViewId="0"/>
  </sheetViews>
  <sheetFormatPr baseColWidth="10" defaultColWidth="11.5" defaultRowHeight="13" x14ac:dyDescent="0"/>
  <cols>
    <col min="1" max="1" width="7.83203125" style="10" customWidth="1"/>
    <col min="2" max="2" width="35.83203125" style="10" customWidth="1"/>
    <col min="3" max="16384" width="11.5" style="10"/>
  </cols>
  <sheetData>
    <row r="1" spans="1:3">
      <c r="A1" s="10" t="s">
        <v>536</v>
      </c>
    </row>
    <row r="2" spans="1:3">
      <c r="A2" s="10" t="s">
        <v>537</v>
      </c>
    </row>
    <row r="3" spans="1:3" s="11" customFormat="1">
      <c r="A3" s="11" t="s">
        <v>538</v>
      </c>
      <c r="C3" s="11" t="s">
        <v>539</v>
      </c>
    </row>
    <row r="4" spans="1:3">
      <c r="B4" s="10" t="s">
        <v>540</v>
      </c>
      <c r="C4" s="10">
        <v>53.762694245011083</v>
      </c>
    </row>
    <row r="5" spans="1:3">
      <c r="B5" s="10" t="s">
        <v>541</v>
      </c>
      <c r="C5" s="10">
        <v>0.51580444663110259</v>
      </c>
    </row>
    <row r="6" spans="1:3">
      <c r="B6" s="10" t="s">
        <v>542</v>
      </c>
      <c r="C6" s="10">
        <v>11.238585346789215</v>
      </c>
    </row>
    <row r="7" spans="1:3">
      <c r="B7" s="10" t="s">
        <v>543</v>
      </c>
      <c r="C7" s="10">
        <v>1.0415282095435725</v>
      </c>
    </row>
    <row r="8" spans="1:3">
      <c r="B8" s="10" t="s">
        <v>544</v>
      </c>
      <c r="C8" s="10">
        <v>0.26385381308437167</v>
      </c>
    </row>
    <row r="9" spans="1:3">
      <c r="B9" s="10" t="s">
        <v>545</v>
      </c>
      <c r="C9" s="10">
        <v>8.4016608903181513</v>
      </c>
    </row>
    <row r="10" spans="1:3">
      <c r="B10" s="10" t="s">
        <v>546</v>
      </c>
      <c r="C10" s="10">
        <v>0.15870906050187769</v>
      </c>
    </row>
    <row r="11" spans="1:3">
      <c r="B11" s="10" t="s">
        <v>547</v>
      </c>
      <c r="C11" s="10">
        <v>13.668817835724218</v>
      </c>
    </row>
    <row r="12" spans="1:3">
      <c r="B12" s="10" t="s">
        <v>548</v>
      </c>
      <c r="C12" s="10">
        <v>6.6856191736415979E-2</v>
      </c>
    </row>
    <row r="13" spans="1:3">
      <c r="B13" s="10" t="s">
        <v>549</v>
      </c>
      <c r="C13" s="10">
        <v>0</v>
      </c>
    </row>
    <row r="14" spans="1:3">
      <c r="B14" s="10" t="s">
        <v>550</v>
      </c>
      <c r="C14" s="10">
        <v>7.1319884063031296</v>
      </c>
    </row>
    <row r="15" spans="1:3">
      <c r="B15" s="10" t="s">
        <v>551</v>
      </c>
      <c r="C15" s="10">
        <v>2.311200693558594</v>
      </c>
    </row>
    <row r="16" spans="1:3">
      <c r="B16" s="10" t="s">
        <v>552</v>
      </c>
      <c r="C16" s="10">
        <v>0.83322256763485791</v>
      </c>
    </row>
    <row r="17" spans="1:3">
      <c r="B17" s="10" t="s">
        <v>553</v>
      </c>
      <c r="C17" s="10">
        <v>0.1091124790950409</v>
      </c>
    </row>
    <row r="18" spans="1:3">
      <c r="B18" s="10" t="s">
        <v>554</v>
      </c>
      <c r="C18" s="10">
        <v>0.49596581406836782</v>
      </c>
    </row>
    <row r="20" spans="1:3">
      <c r="B20" s="10" t="s">
        <v>555</v>
      </c>
      <c r="C20" s="10">
        <v>500</v>
      </c>
    </row>
    <row r="21" spans="1:3">
      <c r="B21" s="10" t="s">
        <v>556</v>
      </c>
      <c r="C21" s="10" t="s">
        <v>557</v>
      </c>
    </row>
    <row r="23" spans="1:3" s="5" customFormat="1">
      <c r="A23" s="5" t="s">
        <v>558</v>
      </c>
    </row>
    <row r="24" spans="1:3">
      <c r="B24" s="10" t="s">
        <v>540</v>
      </c>
      <c r="C24" s="10">
        <v>66.336633660663381</v>
      </c>
    </row>
    <row r="25" spans="1:3">
      <c r="B25" s="10" t="s">
        <v>541</v>
      </c>
      <c r="C25" s="10">
        <v>0.59405940600594054</v>
      </c>
    </row>
    <row r="26" spans="1:3">
      <c r="B26" s="10" t="s">
        <v>542</v>
      </c>
      <c r="C26" s="10">
        <v>13.861386140138613</v>
      </c>
    </row>
    <row r="27" spans="1:3">
      <c r="B27" s="10" t="s">
        <v>543</v>
      </c>
      <c r="C27" s="10">
        <v>0.39603960400396038</v>
      </c>
    </row>
    <row r="28" spans="1:3">
      <c r="B28" s="10" t="s">
        <v>544</v>
      </c>
      <c r="C28" s="10">
        <v>0</v>
      </c>
    </row>
    <row r="29" spans="1:3">
      <c r="B29" s="10" t="s">
        <v>545</v>
      </c>
      <c r="C29" s="10">
        <v>2.8712871290287132</v>
      </c>
    </row>
    <row r="30" spans="1:3">
      <c r="B30" s="10" t="s">
        <v>546</v>
      </c>
      <c r="C30" s="10">
        <v>9.9009901000990094E-2</v>
      </c>
    </row>
    <row r="31" spans="1:3">
      <c r="B31" s="10" t="s">
        <v>547</v>
      </c>
      <c r="C31" s="10">
        <v>2.8712871290287132</v>
      </c>
    </row>
    <row r="32" spans="1:3">
      <c r="B32" s="10" t="s">
        <v>548</v>
      </c>
      <c r="C32" s="10">
        <v>0</v>
      </c>
    </row>
    <row r="33" spans="2:3">
      <c r="B33" s="10" t="s">
        <v>549</v>
      </c>
      <c r="C33" s="10">
        <v>0</v>
      </c>
    </row>
    <row r="34" spans="2:3">
      <c r="B34" s="10" t="s">
        <v>550</v>
      </c>
      <c r="C34" s="10">
        <v>5.0495049500504958</v>
      </c>
    </row>
    <row r="35" spans="2:3">
      <c r="B35" s="10" t="s">
        <v>551</v>
      </c>
      <c r="C35" s="10">
        <v>4.0594059410405938</v>
      </c>
    </row>
    <row r="36" spans="2:3">
      <c r="B36" s="10" t="s">
        <v>552</v>
      </c>
      <c r="C36" s="10">
        <v>2.6732673270267324</v>
      </c>
    </row>
    <row r="37" spans="2:3">
      <c r="B37" s="10" t="s">
        <v>553</v>
      </c>
      <c r="C37" s="10">
        <v>0.19801980200198019</v>
      </c>
    </row>
    <row r="38" spans="2:3">
      <c r="B38" s="10" t="s">
        <v>554</v>
      </c>
      <c r="C38" s="10">
        <v>0.99009901000990097</v>
      </c>
    </row>
    <row r="40" spans="2:3">
      <c r="B40" s="10" t="s">
        <v>559</v>
      </c>
      <c r="C40" s="10">
        <v>200</v>
      </c>
    </row>
    <row r="41" spans="2:3">
      <c r="B41" s="10" t="s">
        <v>560</v>
      </c>
      <c r="C41" s="10">
        <v>750</v>
      </c>
    </row>
    <row r="42" spans="2:3">
      <c r="B42" s="10" t="s">
        <v>561</v>
      </c>
      <c r="C42" s="10">
        <v>0.1</v>
      </c>
    </row>
    <row r="43" spans="2:3">
      <c r="B43" s="10" t="s">
        <v>562</v>
      </c>
      <c r="C43" s="10">
        <v>750</v>
      </c>
    </row>
    <row r="44" spans="2:3">
      <c r="B44" s="10" t="s">
        <v>563</v>
      </c>
      <c r="C44" s="10">
        <v>5</v>
      </c>
    </row>
    <row r="45" spans="2:3">
      <c r="B45" s="10" t="s">
        <v>564</v>
      </c>
      <c r="C45" s="10">
        <v>30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dimension ref="A1:AR505"/>
  <sheetViews>
    <sheetView workbookViewId="0">
      <pane ySplit="1480" activePane="bottomLeft"/>
      <selection sqref="A1:G570"/>
      <selection pane="bottomLeft"/>
    </sheetView>
  </sheetViews>
  <sheetFormatPr baseColWidth="10" defaultColWidth="12.83203125" defaultRowHeight="11" customHeight="1" x14ac:dyDescent="0"/>
  <cols>
    <col min="1" max="1" width="22.83203125" style="4" customWidth="1"/>
    <col min="2" max="2" width="8.83203125" style="7" customWidth="1"/>
    <col min="3" max="22" width="12.83203125" style="4" customWidth="1"/>
    <col min="23" max="32" width="12.83203125" style="4"/>
    <col min="33" max="33" width="12.83203125" style="4" customWidth="1"/>
    <col min="34" max="16384" width="12.83203125" style="4"/>
  </cols>
  <sheetData>
    <row r="1" spans="1:44" ht="61" customHeight="1">
      <c r="A1" s="4" t="s">
        <v>413</v>
      </c>
      <c r="B1" s="7" t="s">
        <v>414</v>
      </c>
      <c r="C1" s="4" t="s">
        <v>415</v>
      </c>
      <c r="D1" s="4" t="s">
        <v>416</v>
      </c>
      <c r="E1" s="4" t="s">
        <v>417</v>
      </c>
      <c r="F1" s="4" t="s">
        <v>418</v>
      </c>
      <c r="G1" s="4" t="s">
        <v>419</v>
      </c>
      <c r="H1" s="4" t="s">
        <v>420</v>
      </c>
      <c r="I1" s="4" t="s">
        <v>421</v>
      </c>
      <c r="J1" s="4" t="s">
        <v>422</v>
      </c>
      <c r="K1" s="4" t="s">
        <v>423</v>
      </c>
      <c r="L1" s="4" t="s">
        <v>424</v>
      </c>
      <c r="M1" s="4" t="s">
        <v>425</v>
      </c>
      <c r="N1" s="4" t="s">
        <v>426</v>
      </c>
      <c r="O1" s="4" t="s">
        <v>427</v>
      </c>
      <c r="P1" s="4" t="s">
        <v>428</v>
      </c>
      <c r="Q1" s="4" t="s">
        <v>429</v>
      </c>
      <c r="R1" s="4" t="s">
        <v>430</v>
      </c>
      <c r="S1" s="4" t="s">
        <v>431</v>
      </c>
      <c r="T1" s="4" t="s">
        <v>432</v>
      </c>
      <c r="U1" s="4" t="s">
        <v>433</v>
      </c>
      <c r="V1" s="4" t="s">
        <v>434</v>
      </c>
      <c r="W1" s="4" t="s">
        <v>435</v>
      </c>
      <c r="X1" s="4" t="s">
        <v>436</v>
      </c>
      <c r="Y1" s="4" t="s">
        <v>437</v>
      </c>
      <c r="Z1" s="4" t="s">
        <v>438</v>
      </c>
      <c r="AA1" s="4" t="s">
        <v>439</v>
      </c>
      <c r="AB1" s="4" t="s">
        <v>440</v>
      </c>
      <c r="AC1" s="4" t="s">
        <v>441</v>
      </c>
      <c r="AD1" s="4" t="s">
        <v>442</v>
      </c>
      <c r="AE1" s="4" t="s">
        <v>443</v>
      </c>
      <c r="AF1" s="4" t="s">
        <v>444</v>
      </c>
      <c r="AG1" s="4" t="s">
        <v>445</v>
      </c>
      <c r="AH1" s="4" t="s">
        <v>446</v>
      </c>
      <c r="AI1" s="4" t="s">
        <v>447</v>
      </c>
      <c r="AJ1" s="4" t="s">
        <v>448</v>
      </c>
      <c r="AK1" s="4" t="s">
        <v>449</v>
      </c>
      <c r="AL1" s="4" t="s">
        <v>450</v>
      </c>
      <c r="AM1" s="4" t="s">
        <v>451</v>
      </c>
      <c r="AN1" s="4" t="s">
        <v>452</v>
      </c>
      <c r="AO1" s="4" t="s">
        <v>453</v>
      </c>
      <c r="AP1" s="4" t="s">
        <v>454</v>
      </c>
      <c r="AQ1" s="4" t="s">
        <v>455</v>
      </c>
      <c r="AR1" s="4" t="s">
        <v>456</v>
      </c>
    </row>
    <row r="2" spans="1:44" ht="31" customHeight="1"/>
    <row r="5" spans="1:44" s="8" customFormat="1" ht="13" customHeight="1">
      <c r="A5" s="8" t="s">
        <v>62</v>
      </c>
      <c r="B5" s="9" t="s">
        <v>457</v>
      </c>
      <c r="C5" s="8">
        <v>-1200992.3035458217</v>
      </c>
      <c r="D5" s="8">
        <v>1387.890625</v>
      </c>
      <c r="E5" s="8">
        <v>99.999999999998792</v>
      </c>
      <c r="F5" s="8">
        <v>300</v>
      </c>
      <c r="G5" s="8">
        <v>750</v>
      </c>
      <c r="H5" s="8">
        <v>750</v>
      </c>
    </row>
    <row r="6" spans="1:44" ht="13" customHeight="1">
      <c r="A6" s="4" t="s">
        <v>66</v>
      </c>
      <c r="B6" s="7" t="s">
        <v>458</v>
      </c>
      <c r="C6" s="4">
        <v>-1200992.4031976266</v>
      </c>
      <c r="D6" s="4">
        <v>1387.890625</v>
      </c>
      <c r="E6" s="4">
        <v>99.999758637537028</v>
      </c>
      <c r="F6" s="4">
        <v>299.99999999999994</v>
      </c>
      <c r="H6" s="4">
        <v>750</v>
      </c>
      <c r="I6" s="4">
        <v>9.9651804892346263E-2</v>
      </c>
      <c r="J6" s="4">
        <v>2.4136246294403918E-4</v>
      </c>
      <c r="K6" s="4">
        <v>99.999999999999972</v>
      </c>
      <c r="L6" s="4">
        <v>9.9651804892346263E-2</v>
      </c>
      <c r="M6" s="4">
        <v>4.1471644411575072E-4</v>
      </c>
      <c r="N6" s="4">
        <v>750.00041471644408</v>
      </c>
      <c r="O6" s="4">
        <v>750</v>
      </c>
      <c r="P6" s="4" t="s">
        <v>459</v>
      </c>
      <c r="Q6" s="4">
        <v>0</v>
      </c>
      <c r="R6" s="4">
        <v>0</v>
      </c>
      <c r="S6" s="4">
        <v>9.9651804892346263E-2</v>
      </c>
      <c r="T6" s="4">
        <v>-2735465.4035225147</v>
      </c>
      <c r="U6" s="4">
        <v>-2735465.5031742062</v>
      </c>
      <c r="V6" s="4">
        <v>-9.9651691503822803E-2</v>
      </c>
      <c r="W6" s="4" t="s">
        <v>459</v>
      </c>
      <c r="X6" s="4" t="b">
        <v>1</v>
      </c>
      <c r="Y6" s="4">
        <v>-2735465.5031742062</v>
      </c>
      <c r="Z6" s="4">
        <v>775.00000000000011</v>
      </c>
      <c r="AA6" s="4">
        <v>775.00000000000011</v>
      </c>
      <c r="AB6" s="4">
        <v>-2735465.6028258977</v>
      </c>
      <c r="AC6" s="4">
        <v>-1201005.6961948208</v>
      </c>
      <c r="AD6" s="4">
        <v>-1200992.4031976266</v>
      </c>
    </row>
    <row r="7" spans="1:44" s="8" customFormat="1" ht="13" customHeight="1">
      <c r="A7" s="8" t="s">
        <v>72</v>
      </c>
      <c r="B7" s="9" t="s">
        <v>460</v>
      </c>
      <c r="C7" s="8">
        <v>-1367732.8014129587</v>
      </c>
      <c r="D7" s="8">
        <v>774.99984859121776</v>
      </c>
      <c r="E7" s="8">
        <v>5.8960602891610812</v>
      </c>
      <c r="J7" s="8">
        <v>94.103939710839654</v>
      </c>
      <c r="AE7" s="8">
        <v>1.9999999999999851</v>
      </c>
      <c r="AF7" s="8" t="b">
        <v>1</v>
      </c>
      <c r="AG7" s="8">
        <v>-2735465.6028258968</v>
      </c>
    </row>
    <row r="8" spans="1:44" ht="13" customHeight="1">
      <c r="A8" s="4" t="s">
        <v>78</v>
      </c>
      <c r="B8" s="7" t="s">
        <v>461</v>
      </c>
      <c r="C8" s="4">
        <v>-1204102.819755855</v>
      </c>
      <c r="D8" s="4">
        <v>1367.890625</v>
      </c>
      <c r="E8" s="4">
        <v>99.945904394494235</v>
      </c>
      <c r="H8" s="4">
        <v>774.99984859121776</v>
      </c>
      <c r="J8" s="4">
        <v>5.5755906571860692E-2</v>
      </c>
      <c r="K8" s="4">
        <v>100.0016603010661</v>
      </c>
    </row>
    <row r="9" spans="1:44" ht="13" customHeight="1">
      <c r="A9" s="4" t="s">
        <v>66</v>
      </c>
      <c r="B9" s="7" t="s">
        <v>462</v>
      </c>
      <c r="C9" s="4">
        <v>-1204102.8197558552</v>
      </c>
      <c r="D9" s="4">
        <v>1367.890625</v>
      </c>
      <c r="E9" s="4">
        <v>99.945904394494235</v>
      </c>
      <c r="F9" s="4">
        <v>300.00166030106607</v>
      </c>
      <c r="H9" s="4">
        <v>774.99984859121776</v>
      </c>
      <c r="I9" s="4">
        <v>3110.416558228666</v>
      </c>
      <c r="J9" s="4">
        <v>5.5755906571860692E-2</v>
      </c>
      <c r="K9" s="4">
        <v>100.0016603010661</v>
      </c>
      <c r="L9" s="4">
        <v>3110.416558228666</v>
      </c>
      <c r="AB9" s="4">
        <v>-2732355.1862676684</v>
      </c>
      <c r="AC9" s="4">
        <v>-1203668.2159956549</v>
      </c>
      <c r="AD9" s="4">
        <v>-1204102.8197558552</v>
      </c>
      <c r="AH9" s="4">
        <v>-2735465.6028258968</v>
      </c>
      <c r="AI9" s="4">
        <v>-2735465.6028258977</v>
      </c>
    </row>
    <row r="10" spans="1:44" s="8" customFormat="1" ht="13" customHeight="1">
      <c r="A10" s="8" t="s">
        <v>72</v>
      </c>
      <c r="B10" s="9" t="s">
        <v>463</v>
      </c>
      <c r="C10" s="8">
        <v>-1366177.5931338426</v>
      </c>
      <c r="D10" s="8">
        <v>778.0746681304762</v>
      </c>
      <c r="E10" s="8">
        <v>14.219887236419678</v>
      </c>
      <c r="J10" s="8">
        <v>85.780112763581101</v>
      </c>
      <c r="AE10" s="8">
        <v>1.9999999999999845</v>
      </c>
      <c r="AF10" s="8" t="b">
        <v>1</v>
      </c>
      <c r="AG10" s="8">
        <v>-2607976.4967365824</v>
      </c>
      <c r="AJ10" s="8">
        <v>-1331157.3220849696</v>
      </c>
      <c r="AK10" s="8">
        <v>9.3775271920434857</v>
      </c>
      <c r="AL10" s="8">
        <v>0.1</v>
      </c>
      <c r="AM10" s="8">
        <v>95.311236403978995</v>
      </c>
      <c r="AN10" s="8">
        <v>290.62413310902258</v>
      </c>
    </row>
    <row r="11" spans="1:44" ht="13" customHeight="1">
      <c r="A11" s="4" t="s">
        <v>92</v>
      </c>
      <c r="B11" s="7" t="s">
        <v>464</v>
      </c>
      <c r="C11" s="4">
        <v>-1323311.9428422067</v>
      </c>
      <c r="D11" s="4">
        <v>1367.890625</v>
      </c>
      <c r="E11" s="4">
        <v>109.32532823511146</v>
      </c>
      <c r="J11" s="4">
        <v>0</v>
      </c>
      <c r="AC11" s="4">
        <v>-1203668.2159956549</v>
      </c>
      <c r="AN11" s="4">
        <v>299.94780104306795</v>
      </c>
      <c r="AO11" s="4">
        <v>-127489.10608931465</v>
      </c>
      <c r="AP11" s="4">
        <v>-7845.3792427629232</v>
      </c>
    </row>
    <row r="12" spans="1:44" s="8" customFormat="1" ht="13" customHeight="1">
      <c r="A12" s="8" t="s">
        <v>98</v>
      </c>
      <c r="B12" s="9" t="s">
        <v>465</v>
      </c>
      <c r="C12" s="8">
        <v>-1302433.0400891856</v>
      </c>
      <c r="D12" s="8">
        <v>778.0746681304762</v>
      </c>
    </row>
    <row r="13" spans="1:44" ht="13" customHeight="1">
      <c r="A13" s="4" t="s">
        <v>104</v>
      </c>
      <c r="B13" s="7" t="s">
        <v>466</v>
      </c>
      <c r="C13" s="4">
        <v>-1330895.809443546</v>
      </c>
      <c r="D13" s="4">
        <v>1329.8033904454546</v>
      </c>
      <c r="E13" s="4">
        <v>106.99077176529543</v>
      </c>
      <c r="J13" s="4">
        <v>2.3345564698160075</v>
      </c>
      <c r="AN13" s="4">
        <v>299.94780104306795</v>
      </c>
      <c r="AQ13" s="4">
        <v>-261.51264142543079</v>
      </c>
      <c r="AR13" s="4">
        <v>-261.51264142543079</v>
      </c>
    </row>
    <row r="14" spans="1:44" ht="13" customHeight="1">
      <c r="A14" s="4" t="s">
        <v>110</v>
      </c>
      <c r="B14" s="7" t="s">
        <v>467</v>
      </c>
      <c r="C14" s="4">
        <v>-1330895.8094436526</v>
      </c>
      <c r="D14" s="4">
        <v>1329.8033904454501</v>
      </c>
      <c r="E14" s="4">
        <v>106.99077176508395</v>
      </c>
      <c r="J14" s="4">
        <v>2.3345564700274934</v>
      </c>
      <c r="K14" s="4">
        <v>109.32532823511144</v>
      </c>
      <c r="AN14" s="4">
        <v>299.94780104306795</v>
      </c>
    </row>
    <row r="15" spans="1:44" ht="13" customHeight="1">
      <c r="A15" s="4" t="s">
        <v>115</v>
      </c>
      <c r="B15" s="7" t="s">
        <v>468</v>
      </c>
      <c r="C15" s="4">
        <v>-1331319.1686476036</v>
      </c>
      <c r="D15" s="4">
        <v>1329.8033904454501</v>
      </c>
      <c r="E15" s="4">
        <v>106.99077176508395</v>
      </c>
      <c r="F15" s="4">
        <v>299.99999999999994</v>
      </c>
      <c r="J15" s="4">
        <v>2.3867554269594677</v>
      </c>
      <c r="K15" s="4">
        <v>109.37752719204342</v>
      </c>
    </row>
    <row r="16" spans="1:44" ht="13" customHeight="1">
      <c r="A16" s="4" t="s">
        <v>78</v>
      </c>
      <c r="B16" s="7" t="s">
        <v>469</v>
      </c>
      <c r="C16" s="4">
        <v>-1306470.089776224</v>
      </c>
      <c r="D16" s="4">
        <v>1309.8033904454501</v>
      </c>
      <c r="E16" s="4">
        <v>104.29871685802043</v>
      </c>
      <c r="H16" s="4">
        <v>778.0746681304762</v>
      </c>
      <c r="J16" s="4">
        <v>2.6954598064918116</v>
      </c>
      <c r="K16" s="4">
        <v>106.99417666451224</v>
      </c>
    </row>
    <row r="17" spans="1:44" ht="13" customHeight="1">
      <c r="A17" s="4" t="s">
        <v>66</v>
      </c>
      <c r="B17" s="7" t="s">
        <v>470</v>
      </c>
      <c r="C17" s="4">
        <v>-1336012.3850066245</v>
      </c>
      <c r="D17" s="4">
        <v>1309.8033904454501</v>
      </c>
      <c r="E17" s="4">
        <v>104.29871685802043</v>
      </c>
      <c r="F17" s="4">
        <v>299.99999999999983</v>
      </c>
      <c r="H17" s="4">
        <v>778.0746681304762</v>
      </c>
      <c r="I17" s="4">
        <v>4693.2163590209093</v>
      </c>
      <c r="J17" s="4">
        <v>5.0788103340228901</v>
      </c>
      <c r="K17" s="4">
        <v>109.37752719204332</v>
      </c>
      <c r="L17" s="4">
        <v>4693.2163590209093</v>
      </c>
      <c r="AB17" s="4">
        <v>-2600172.8638193281</v>
      </c>
      <c r="AC17" s="4">
        <v>-1273101.757307623</v>
      </c>
      <c r="AD17" s="4">
        <v>-1336012.3850066245</v>
      </c>
      <c r="AH17" s="4">
        <v>-2604866.0801783488</v>
      </c>
      <c r="AI17" s="4">
        <v>-2732355.1862676684</v>
      </c>
    </row>
    <row r="18" spans="1:44" s="8" customFormat="1" ht="13" customHeight="1">
      <c r="A18" s="8" t="s">
        <v>72</v>
      </c>
      <c r="B18" s="9" t="s">
        <v>471</v>
      </c>
      <c r="C18" s="8">
        <v>-1300164.652182329</v>
      </c>
      <c r="D18" s="8">
        <v>781.74442194629012</v>
      </c>
      <c r="E18" s="8">
        <v>22.158739181803771</v>
      </c>
      <c r="J18" s="8">
        <v>73.152497222175342</v>
      </c>
      <c r="AE18" s="8">
        <v>1.999999999999982</v>
      </c>
      <c r="AF18" s="8" t="b">
        <v>1</v>
      </c>
      <c r="AG18" s="8">
        <v>-2222700.632849514</v>
      </c>
      <c r="AJ18" s="8">
        <v>-1655267.2046364578</v>
      </c>
      <c r="AK18" s="8">
        <v>28.061367869790548</v>
      </c>
      <c r="AL18" s="8">
        <v>9.9999999999999992E-2</v>
      </c>
      <c r="AM18" s="8">
        <v>81.280552469083716</v>
      </c>
      <c r="AN18" s="8">
        <v>271.93863213020933</v>
      </c>
    </row>
    <row r="19" spans="1:44" ht="13" customHeight="1">
      <c r="A19" s="4" t="s">
        <v>92</v>
      </c>
      <c r="B19" s="7" t="s">
        <v>472</v>
      </c>
      <c r="C19" s="4">
        <v>-1634706.95979317</v>
      </c>
      <c r="D19" s="4">
        <v>1309.8033904454501</v>
      </c>
      <c r="E19" s="4">
        <v>132.3635001667862</v>
      </c>
      <c r="J19" s="4">
        <v>0</v>
      </c>
      <c r="AC19" s="4">
        <v>-1273101.757307623</v>
      </c>
      <c r="AN19" s="4">
        <v>294.92460510495221</v>
      </c>
      <c r="AO19" s="4">
        <v>-382165.44732883479</v>
      </c>
      <c r="AP19" s="4">
        <v>-20560.244843287859</v>
      </c>
    </row>
    <row r="20" spans="1:44" s="8" customFormat="1" ht="13" customHeight="1">
      <c r="A20" s="8" t="s">
        <v>98</v>
      </c>
      <c r="B20" s="9" t="s">
        <v>473</v>
      </c>
      <c r="C20" s="8">
        <v>-1109081.9285179125</v>
      </c>
      <c r="D20" s="8">
        <v>781.74442194629012</v>
      </c>
    </row>
    <row r="21" spans="1:44" ht="13" customHeight="1">
      <c r="A21" s="4" t="s">
        <v>104</v>
      </c>
      <c r="B21" s="7" t="s">
        <v>474</v>
      </c>
      <c r="C21" s="4">
        <v>-1655267.2046364592</v>
      </c>
      <c r="D21" s="4">
        <v>1220.6413168013346</v>
      </c>
      <c r="E21" s="4">
        <v>126.28596323159375</v>
      </c>
      <c r="J21" s="4">
        <v>6.0775369351925264</v>
      </c>
      <c r="AN21" s="4">
        <v>294.92460510495226</v>
      </c>
      <c r="AQ21" s="4">
        <v>-685.34149477626192</v>
      </c>
      <c r="AR21" s="4">
        <v>-685.34149477626192</v>
      </c>
    </row>
    <row r="22" spans="1:44" ht="13" customHeight="1">
      <c r="A22" s="4" t="s">
        <v>110</v>
      </c>
      <c r="B22" s="7" t="s">
        <v>475</v>
      </c>
      <c r="C22" s="4">
        <v>-1655267.2046364602</v>
      </c>
      <c r="D22" s="4">
        <v>1220.64131680133</v>
      </c>
      <c r="E22" s="4">
        <v>126.28596323159375</v>
      </c>
      <c r="J22" s="4">
        <v>6.0775369351925264</v>
      </c>
      <c r="K22" s="4">
        <v>132.36350016678628</v>
      </c>
      <c r="AN22" s="4">
        <v>294.92460510495226</v>
      </c>
    </row>
    <row r="23" spans="1:44" ht="13" customHeight="1">
      <c r="A23" s="4" t="s">
        <v>115</v>
      </c>
      <c r="B23" s="7" t="s">
        <v>476</v>
      </c>
      <c r="C23" s="4">
        <v>-1718749.4195683943</v>
      </c>
      <c r="D23" s="4">
        <v>1220.64131680133</v>
      </c>
      <c r="E23" s="4">
        <v>126.28596323159375</v>
      </c>
      <c r="F23" s="4">
        <v>299.99999999999949</v>
      </c>
      <c r="J23" s="4">
        <v>11.152931830239751</v>
      </c>
      <c r="K23" s="4">
        <v>137.43889506183351</v>
      </c>
    </row>
    <row r="24" spans="1:44" ht="13" customHeight="1">
      <c r="A24" s="4" t="s">
        <v>78</v>
      </c>
      <c r="B24" s="7" t="s">
        <v>477</v>
      </c>
      <c r="C24" s="4">
        <v>-1586096.4904191089</v>
      </c>
      <c r="D24" s="4">
        <v>1200.64131680133</v>
      </c>
      <c r="E24" s="4">
        <v>123.15008063195891</v>
      </c>
      <c r="H24" s="4">
        <v>781.74442194629012</v>
      </c>
      <c r="J24" s="4">
        <v>3.1393817155993844</v>
      </c>
      <c r="K24" s="4">
        <v>126.2894623475583</v>
      </c>
    </row>
    <row r="25" spans="1:44" ht="13" customHeight="1">
      <c r="A25" s="4" t="s">
        <v>66</v>
      </c>
      <c r="B25" s="7" t="s">
        <v>478</v>
      </c>
      <c r="C25" s="4">
        <v>-1723907.1445503777</v>
      </c>
      <c r="D25" s="4">
        <v>1200.64131680133</v>
      </c>
      <c r="E25" s="4">
        <v>123.15008063198084</v>
      </c>
      <c r="F25" s="4">
        <v>299.99999999999989</v>
      </c>
      <c r="H25" s="4">
        <v>781.74442194629012</v>
      </c>
      <c r="I25" s="4">
        <v>5157.7249819834251</v>
      </c>
      <c r="J25" s="4">
        <v>14.28881442985309</v>
      </c>
      <c r="K25" s="4">
        <v>137.43889506183393</v>
      </c>
      <c r="L25" s="4">
        <v>5157.7249819834251</v>
      </c>
      <c r="AB25" s="4">
        <v>-2213006.1320538167</v>
      </c>
      <c r="AC25" s="4">
        <v>-1546412.8078574503</v>
      </c>
      <c r="AD25" s="4">
        <v>-1723907.1445503777</v>
      </c>
      <c r="AH25" s="4">
        <v>-2218163.8570357999</v>
      </c>
      <c r="AI25" s="4">
        <v>-2600172.8638193281</v>
      </c>
    </row>
    <row r="26" spans="1:44" s="8" customFormat="1" ht="13" customHeight="1">
      <c r="A26" s="8" t="s">
        <v>72</v>
      </c>
      <c r="B26" s="9" t="s">
        <v>479</v>
      </c>
      <c r="C26" s="8">
        <v>-1106503.0660269214</v>
      </c>
      <c r="D26" s="8">
        <v>793.69059510015052</v>
      </c>
      <c r="E26" s="8">
        <v>17.548123622298522</v>
      </c>
      <c r="J26" s="8">
        <v>63.73242884678541</v>
      </c>
      <c r="AE26" s="8">
        <v>1.9999999999999769</v>
      </c>
      <c r="AF26" s="8" t="b">
        <v>1</v>
      </c>
      <c r="AG26" s="8">
        <v>-1932878.6611074167</v>
      </c>
      <c r="AJ26" s="8">
        <v>-1831698.0037858335</v>
      </c>
      <c r="AK26" s="8">
        <v>20.93348527864449</v>
      </c>
      <c r="AL26" s="8">
        <v>0.1</v>
      </c>
      <c r="AM26" s="8">
        <v>70.813809829761567</v>
      </c>
      <c r="AN26" s="8">
        <v>279.06651472135542</v>
      </c>
    </row>
    <row r="27" spans="1:44" ht="13" customHeight="1">
      <c r="A27" s="4" t="s">
        <v>92</v>
      </c>
      <c r="B27" s="7" t="s">
        <v>480</v>
      </c>
      <c r="C27" s="4">
        <v>-1820196.421763052</v>
      </c>
      <c r="D27" s="4">
        <v>1200.64131680133</v>
      </c>
      <c r="E27" s="4">
        <v>144.08919119456985</v>
      </c>
      <c r="J27" s="4">
        <v>0</v>
      </c>
      <c r="AC27" s="4">
        <v>-1546412.8078574503</v>
      </c>
      <c r="AN27" s="4">
        <v>285.71681085409136</v>
      </c>
      <c r="AO27" s="4">
        <v>-285285.19592838321</v>
      </c>
      <c r="AP27" s="4">
        <v>-11501.582022781484</v>
      </c>
    </row>
    <row r="28" spans="1:44" s="8" customFormat="1" ht="13" customHeight="1">
      <c r="A28" s="8" t="s">
        <v>98</v>
      </c>
      <c r="B28" s="9" t="s">
        <v>481</v>
      </c>
      <c r="C28" s="8">
        <v>-963860.46806272992</v>
      </c>
      <c r="D28" s="8">
        <v>793.69059510015052</v>
      </c>
    </row>
    <row r="29" spans="1:44" ht="13" customHeight="1">
      <c r="A29" s="4" t="s">
        <v>104</v>
      </c>
      <c r="B29" s="7" t="s">
        <v>482</v>
      </c>
      <c r="C29" s="4">
        <v>-1831314.6177184077</v>
      </c>
      <c r="D29" s="4">
        <v>1154.1952481649182</v>
      </c>
      <c r="E29" s="4">
        <v>139.43643295040005</v>
      </c>
      <c r="J29" s="4">
        <v>4.6527582441700019</v>
      </c>
      <c r="AN29" s="4">
        <v>285.71681085409153</v>
      </c>
      <c r="AQ29" s="4">
        <v>-383.38606742604946</v>
      </c>
      <c r="AR29" s="4">
        <v>-383.38606742604946</v>
      </c>
    </row>
    <row r="30" spans="1:44" ht="13" customHeight="1">
      <c r="A30" s="4" t="s">
        <v>110</v>
      </c>
      <c r="B30" s="7" t="s">
        <v>483</v>
      </c>
      <c r="C30" s="4">
        <v>-1831314.6177184077</v>
      </c>
      <c r="D30" s="4">
        <v>1154.19524816492</v>
      </c>
      <c r="E30" s="4">
        <v>139.43643295040005</v>
      </c>
      <c r="J30" s="4">
        <v>4.6527582441700019</v>
      </c>
      <c r="K30" s="4">
        <v>144.08919119457005</v>
      </c>
      <c r="AN30" s="4">
        <v>285.71681085409153</v>
      </c>
    </row>
    <row r="31" spans="1:44" ht="13" customHeight="1">
      <c r="A31" s="4" t="s">
        <v>115</v>
      </c>
      <c r="B31" s="7" t="s">
        <v>484</v>
      </c>
      <c r="C31" s="4">
        <v>-2009638.3101358705</v>
      </c>
      <c r="D31" s="4">
        <v>1154.19524816492</v>
      </c>
      <c r="E31" s="4">
        <v>139.43643295040005</v>
      </c>
      <c r="F31" s="4">
        <v>299.99999999999972</v>
      </c>
      <c r="J31" s="4">
        <v>18.935947390078184</v>
      </c>
      <c r="K31" s="4">
        <v>158.37238034047823</v>
      </c>
    </row>
    <row r="32" spans="1:44" ht="13" customHeight="1">
      <c r="A32" s="4" t="s">
        <v>78</v>
      </c>
      <c r="B32" s="7" t="s">
        <v>485</v>
      </c>
      <c r="C32" s="4">
        <v>-1777580.5237896997</v>
      </c>
      <c r="D32" s="4">
        <v>1134.19524816492</v>
      </c>
      <c r="E32" s="4">
        <v>136.60224461349705</v>
      </c>
      <c r="H32" s="4">
        <v>793.69059510015052</v>
      </c>
      <c r="J32" s="4">
        <v>2.8383494402181668</v>
      </c>
      <c r="K32" s="4">
        <v>139.44059405371522</v>
      </c>
    </row>
    <row r="33" spans="1:44" ht="13" customHeight="1">
      <c r="A33" s="4" t="s">
        <v>66</v>
      </c>
      <c r="B33" s="7" t="s">
        <v>486</v>
      </c>
      <c r="C33" s="4">
        <v>-2015030.4055418719</v>
      </c>
      <c r="D33" s="4">
        <v>1134.19524816492</v>
      </c>
      <c r="E33" s="4">
        <v>136.60224461349705</v>
      </c>
      <c r="F33" s="4">
        <v>300.00000000000028</v>
      </c>
      <c r="H33" s="4">
        <v>793.69059510015052</v>
      </c>
      <c r="I33" s="4">
        <v>5392.0954060014337</v>
      </c>
      <c r="J33" s="4">
        <v>21.770135726981749</v>
      </c>
      <c r="K33" s="4">
        <v>158.3723803404788</v>
      </c>
      <c r="L33" s="4">
        <v>5392.0954060014337</v>
      </c>
      <c r="AB33" s="4">
        <v>-1922328.8407194321</v>
      </c>
      <c r="AC33" s="4">
        <v>-1742096.5715913647</v>
      </c>
      <c r="AD33" s="4">
        <v>-2015030.4055418719</v>
      </c>
      <c r="AH33" s="4">
        <v>-1927720.9361254335</v>
      </c>
      <c r="AI33" s="4">
        <v>-2213006.1320538167</v>
      </c>
    </row>
    <row r="34" spans="1:44" s="8" customFormat="1" ht="13" customHeight="1">
      <c r="A34" s="8" t="s">
        <v>72</v>
      </c>
      <c r="B34" s="9" t="s">
        <v>487</v>
      </c>
      <c r="C34" s="8">
        <v>-961164.42035972886</v>
      </c>
      <c r="D34" s="8">
        <v>822.36232208499302</v>
      </c>
      <c r="E34" s="8">
        <v>8.4452941824430354</v>
      </c>
      <c r="J34" s="8">
        <v>62.368515647318674</v>
      </c>
      <c r="AE34" s="8">
        <v>1.9999999999999727</v>
      </c>
      <c r="AF34" s="8" t="b">
        <v>1</v>
      </c>
      <c r="AG34" s="8">
        <v>-1886528.4609297132</v>
      </c>
      <c r="AJ34" s="8">
        <v>-1783289.046787085</v>
      </c>
      <c r="AK34" s="8">
        <v>3.0309182210374344</v>
      </c>
      <c r="AL34" s="8">
        <v>0.1</v>
      </c>
      <c r="AM34" s="8">
        <v>69.298350719242976</v>
      </c>
      <c r="AN34" s="8">
        <v>296.96908177896285</v>
      </c>
    </row>
    <row r="35" spans="1:44" ht="13" customHeight="1">
      <c r="A35" s="4" t="s">
        <v>92</v>
      </c>
      <c r="B35" s="7" t="s">
        <v>488</v>
      </c>
      <c r="C35" s="4">
        <v>-1782023.1320953008</v>
      </c>
      <c r="D35" s="4">
        <v>1134.19524816492</v>
      </c>
      <c r="E35" s="4">
        <v>139.63734422596934</v>
      </c>
      <c r="J35" s="4">
        <v>0</v>
      </c>
      <c r="AC35" s="4">
        <v>-1742096.5715913647</v>
      </c>
      <c r="AN35" s="4">
        <v>278.23404566445339</v>
      </c>
      <c r="AO35" s="4">
        <v>-41192.475195720377</v>
      </c>
      <c r="AP35" s="4">
        <v>-1265.9146917841863</v>
      </c>
    </row>
    <row r="36" spans="1:44" s="8" customFormat="1" ht="13" customHeight="1">
      <c r="A36" s="8" t="s">
        <v>98</v>
      </c>
      <c r="B36" s="9" t="s">
        <v>489</v>
      </c>
      <c r="C36" s="8">
        <v>-940568.18276186869</v>
      </c>
      <c r="D36" s="8">
        <v>822.36232208499302</v>
      </c>
    </row>
    <row r="37" spans="1:44" ht="13" customHeight="1">
      <c r="A37" s="4" t="s">
        <v>104</v>
      </c>
      <c r="B37" s="7" t="s">
        <v>490</v>
      </c>
      <c r="C37" s="4">
        <v>-1783289.0467870845</v>
      </c>
      <c r="D37" s="4">
        <v>1128.5861503585165</v>
      </c>
      <c r="E37" s="4">
        <v>139.15416250236254</v>
      </c>
      <c r="J37" s="4">
        <v>0.48318172360689005</v>
      </c>
      <c r="AN37" s="4">
        <v>278.23404566445345</v>
      </c>
      <c r="AQ37" s="4">
        <v>-42.197156392806207</v>
      </c>
      <c r="AR37" s="4">
        <v>-42.197156392806207</v>
      </c>
    </row>
    <row r="38" spans="1:44" ht="13" customHeight="1">
      <c r="A38" s="4" t="s">
        <v>110</v>
      </c>
      <c r="B38" s="7" t="s">
        <v>491</v>
      </c>
      <c r="C38" s="4">
        <v>-1783289.0467871877</v>
      </c>
      <c r="D38" s="4">
        <v>1128.5861503585197</v>
      </c>
      <c r="E38" s="4">
        <v>139.1541625020609</v>
      </c>
      <c r="J38" s="4">
        <v>0.48318172390841596</v>
      </c>
      <c r="K38" s="4">
        <v>139.63734422596931</v>
      </c>
      <c r="AN38" s="4">
        <v>278.23404566445333</v>
      </c>
    </row>
    <row r="39" spans="1:44" ht="13" customHeight="1">
      <c r="A39" s="4" t="s">
        <v>115</v>
      </c>
      <c r="B39" s="7" t="s">
        <v>492</v>
      </c>
      <c r="C39" s="4">
        <v>-2056374.9550689165</v>
      </c>
      <c r="D39" s="4">
        <v>1128.5861503585197</v>
      </c>
      <c r="E39" s="4">
        <v>139.15416250128658</v>
      </c>
      <c r="F39" s="4">
        <v>300.00000000000006</v>
      </c>
      <c r="J39" s="4">
        <v>22.249136060229432</v>
      </c>
      <c r="K39" s="4">
        <v>161.40329856151601</v>
      </c>
    </row>
    <row r="40" spans="1:44" ht="13" customHeight="1">
      <c r="A40" s="4" t="s">
        <v>78</v>
      </c>
      <c r="B40" s="7" t="s">
        <v>493</v>
      </c>
      <c r="C40" s="4">
        <v>-1782057.7278787554</v>
      </c>
      <c r="D40" s="4">
        <v>1108.5861503585197</v>
      </c>
      <c r="E40" s="4">
        <v>136.60592749803678</v>
      </c>
      <c r="H40" s="4">
        <v>822.36232208499302</v>
      </c>
      <c r="J40" s="4">
        <v>2.552423481162549</v>
      </c>
      <c r="K40" s="4">
        <v>139.15835097919933</v>
      </c>
    </row>
    <row r="41" spans="1:44" ht="13" customHeight="1">
      <c r="A41" s="4" t="s">
        <v>66</v>
      </c>
      <c r="B41" s="7" t="s">
        <v>494</v>
      </c>
      <c r="C41" s="4">
        <v>-2061703.9172927714</v>
      </c>
      <c r="D41" s="4">
        <v>1108.5861503585197</v>
      </c>
      <c r="E41" s="4">
        <v>136.60592749803678</v>
      </c>
      <c r="F41" s="4">
        <v>300.00000000000023</v>
      </c>
      <c r="H41" s="4">
        <v>822.36232208499302</v>
      </c>
      <c r="I41" s="4">
        <v>5328.9622238548473</v>
      </c>
      <c r="J41" s="4">
        <v>24.797371063479432</v>
      </c>
      <c r="K41" s="4">
        <v>161.40329856151621</v>
      </c>
      <c r="L41" s="4">
        <v>5328.9622238548473</v>
      </c>
      <c r="AB41" s="4">
        <v>-1875807.403299856</v>
      </c>
      <c r="AC41" s="4">
        <v>-1750385.8699585805</v>
      </c>
      <c r="AD41" s="4">
        <v>-2061703.9172927714</v>
      </c>
      <c r="AH41" s="4">
        <v>-1881136.3655237108</v>
      </c>
      <c r="AI41" s="4">
        <v>-1922328.8407194321</v>
      </c>
    </row>
    <row r="42" spans="1:44" s="8" customFormat="1" ht="13" customHeight="1">
      <c r="A42" s="8" t="s">
        <v>72</v>
      </c>
      <c r="B42" s="9" t="s">
        <v>495</v>
      </c>
      <c r="C42" s="8">
        <v>-937992.51768700406</v>
      </c>
      <c r="D42" s="8">
        <v>849.85921261861415</v>
      </c>
      <c r="E42" s="8">
        <v>8.3840757347640764</v>
      </c>
      <c r="J42" s="8">
        <v>60.914274984478944</v>
      </c>
      <c r="AE42" s="8">
        <v>1.9999999999999714</v>
      </c>
      <c r="AF42" s="8" t="b">
        <v>1</v>
      </c>
      <c r="AG42" s="8">
        <v>-1837348.8500047324</v>
      </c>
      <c r="AJ42" s="8">
        <v>-1794173.3854775589</v>
      </c>
      <c r="AK42" s="8">
        <v>3.2316459174216727</v>
      </c>
      <c r="AL42" s="8">
        <v>0.1</v>
      </c>
      <c r="AM42" s="8">
        <v>67.682527760532153</v>
      </c>
      <c r="AN42" s="8">
        <v>296.76835408257858</v>
      </c>
    </row>
    <row r="43" spans="1:44" ht="13" customHeight="1">
      <c r="A43" s="4" t="s">
        <v>92</v>
      </c>
      <c r="B43" s="7" t="s">
        <v>496</v>
      </c>
      <c r="C43" s="4">
        <v>-1793058.4499493074</v>
      </c>
      <c r="D43" s="4">
        <v>1108.5861503585197</v>
      </c>
      <c r="E43" s="4">
        <v>139.84178459194047</v>
      </c>
      <c r="J43" s="4">
        <v>0</v>
      </c>
      <c r="AC43" s="4">
        <v>-1750385.8699585805</v>
      </c>
      <c r="AN43" s="4">
        <v>275.20684011300284</v>
      </c>
      <c r="AO43" s="4">
        <v>-43787.515518978435</v>
      </c>
      <c r="AP43" s="4">
        <v>-1114.9355282515753</v>
      </c>
    </row>
    <row r="44" spans="1:44" s="8" customFormat="1" ht="13" customHeight="1">
      <c r="A44" s="8" t="s">
        <v>98</v>
      </c>
      <c r="B44" s="9" t="s">
        <v>497</v>
      </c>
      <c r="C44" s="8">
        <v>-916098.75992751482</v>
      </c>
      <c r="D44" s="8">
        <v>849.85921261861415</v>
      </c>
    </row>
    <row r="45" spans="1:44" ht="13" customHeight="1">
      <c r="A45" s="4" t="s">
        <v>104</v>
      </c>
      <c r="B45" s="7" t="s">
        <v>498</v>
      </c>
      <c r="C45" s="4">
        <v>-1794136.220959953</v>
      </c>
      <c r="D45" s="4">
        <v>1103.7166145040269</v>
      </c>
      <c r="E45" s="4">
        <v>139.46734404700408</v>
      </c>
      <c r="J45" s="4">
        <v>0.37444054493647627</v>
      </c>
      <c r="AN45" s="4">
        <v>275.20684011300295</v>
      </c>
      <c r="AQ45" s="4">
        <v>-37.164517608385843</v>
      </c>
      <c r="AR45" s="4">
        <v>-37.164517608385843</v>
      </c>
    </row>
    <row r="46" spans="1:44" ht="13" customHeight="1">
      <c r="A46" s="4" t="s">
        <v>110</v>
      </c>
      <c r="B46" s="7" t="s">
        <v>499</v>
      </c>
      <c r="C46" s="4">
        <v>-1794136.2209602545</v>
      </c>
      <c r="D46" s="4">
        <v>1103.7166145040301</v>
      </c>
      <c r="E46" s="4">
        <v>139.46734404613514</v>
      </c>
      <c r="J46" s="4">
        <v>0.37444054580538477</v>
      </c>
      <c r="K46" s="4">
        <v>139.84178459194052</v>
      </c>
      <c r="AN46" s="4">
        <v>275.2068401130029</v>
      </c>
    </row>
    <row r="47" spans="1:44" ht="13" customHeight="1">
      <c r="A47" s="4" t="s">
        <v>115</v>
      </c>
      <c r="B47" s="7" t="s">
        <v>500</v>
      </c>
      <c r="C47" s="4">
        <v>-2105604.0056343256</v>
      </c>
      <c r="D47" s="4">
        <v>1103.7166145040301</v>
      </c>
      <c r="E47" s="4">
        <v>139.46734404613514</v>
      </c>
      <c r="F47" s="4">
        <v>300.00000000000028</v>
      </c>
      <c r="J47" s="4">
        <v>25.167600432802772</v>
      </c>
      <c r="K47" s="4">
        <v>164.63494447893791</v>
      </c>
    </row>
    <row r="48" spans="1:44" ht="13" customHeight="1">
      <c r="A48" s="4" t="s">
        <v>78</v>
      </c>
      <c r="B48" s="7" t="s">
        <v>501</v>
      </c>
      <c r="C48" s="4">
        <v>-1794192.2474123938</v>
      </c>
      <c r="D48" s="4">
        <v>1083.7166145040301</v>
      </c>
      <c r="E48" s="4">
        <v>137.15929647461871</v>
      </c>
      <c r="H48" s="4">
        <v>849.85921261861415</v>
      </c>
      <c r="J48" s="4">
        <v>2.3122656505958048</v>
      </c>
      <c r="K48" s="4">
        <v>139.47156212521452</v>
      </c>
    </row>
    <row r="49" spans="1:44" ht="13" customHeight="1">
      <c r="A49" s="4" t="s">
        <v>66</v>
      </c>
      <c r="B49" s="7" t="s">
        <v>502</v>
      </c>
      <c r="C49" s="4">
        <v>-2110897.9124172828</v>
      </c>
      <c r="D49" s="4">
        <v>1083.7166145040301</v>
      </c>
      <c r="E49" s="4">
        <v>137.15929647461871</v>
      </c>
      <c r="F49" s="4">
        <v>300.00000000000034</v>
      </c>
      <c r="H49" s="4">
        <v>849.85921261861415</v>
      </c>
      <c r="I49" s="4">
        <v>5293.9067829572596</v>
      </c>
      <c r="J49" s="4">
        <v>27.475648004319282</v>
      </c>
      <c r="K49" s="4">
        <v>164.634944478938</v>
      </c>
      <c r="L49" s="4">
        <v>5293.9067829572596</v>
      </c>
      <c r="AB49" s="4">
        <v>-1826903.6130720456</v>
      </c>
      <c r="AC49" s="4">
        <v>-1765739.82000172</v>
      </c>
      <c r="AD49" s="4">
        <v>-2110897.9124172828</v>
      </c>
      <c r="AH49" s="4">
        <v>-1832197.5198550029</v>
      </c>
      <c r="AI49" s="4">
        <v>-1875807.403299856</v>
      </c>
    </row>
    <row r="50" spans="1:44" s="8" customFormat="1" ht="13" customHeight="1">
      <c r="A50" s="8" t="s">
        <v>72</v>
      </c>
      <c r="B50" s="9" t="s">
        <v>503</v>
      </c>
      <c r="C50" s="8">
        <v>-913540.03831575159</v>
      </c>
      <c r="D50" s="8">
        <v>877.14962390122253</v>
      </c>
      <c r="E50" s="8">
        <v>8.4221732759156129</v>
      </c>
      <c r="J50" s="8">
        <v>59.260354484616613</v>
      </c>
      <c r="AE50" s="8">
        <v>1.9999999999999694</v>
      </c>
      <c r="AF50" s="8" t="b">
        <v>1</v>
      </c>
      <c r="AG50" s="8">
        <v>-1782569.2348602184</v>
      </c>
      <c r="AJ50" s="8">
        <v>-1815368.1049965045</v>
      </c>
      <c r="AK50" s="8">
        <v>3.6753788885830319</v>
      </c>
      <c r="AL50" s="8">
        <v>0.1</v>
      </c>
      <c r="AM50" s="8">
        <v>65.844838316240683</v>
      </c>
      <c r="AN50" s="8">
        <v>296.32462111141734</v>
      </c>
    </row>
    <row r="51" spans="1:44" ht="13" customHeight="1">
      <c r="A51" s="4" t="s">
        <v>92</v>
      </c>
      <c r="B51" s="7" t="s">
        <v>504</v>
      </c>
      <c r="C51" s="4">
        <v>-1814359.3868407034</v>
      </c>
      <c r="D51" s="4">
        <v>1083.7166145040301</v>
      </c>
      <c r="E51" s="4">
        <v>140.83891903163422</v>
      </c>
      <c r="J51" s="4">
        <v>0</v>
      </c>
      <c r="AC51" s="4">
        <v>-1765739.82000172</v>
      </c>
      <c r="AN51" s="4">
        <v>272.5285956641136</v>
      </c>
      <c r="AO51" s="4">
        <v>-49628.284994784408</v>
      </c>
      <c r="AP51" s="4">
        <v>-1008.7181558010634</v>
      </c>
    </row>
    <row r="52" spans="1:44" s="8" customFormat="1" ht="13" customHeight="1">
      <c r="A52" s="8" t="s">
        <v>98</v>
      </c>
      <c r="B52" s="9" t="s">
        <v>505</v>
      </c>
      <c r="C52" s="8">
        <v>-888725.89581835922</v>
      </c>
      <c r="D52" s="8">
        <v>877.14962390122253</v>
      </c>
    </row>
    <row r="53" spans="1:44" ht="13" customHeight="1">
      <c r="A53" s="4" t="s">
        <v>104</v>
      </c>
      <c r="B53" s="7" t="s">
        <v>506</v>
      </c>
      <c r="C53" s="4">
        <v>-1815334.4810579787</v>
      </c>
      <c r="D53" s="4">
        <v>1079.2637506706901</v>
      </c>
      <c r="E53" s="4">
        <v>140.52838153227768</v>
      </c>
      <c r="J53" s="4">
        <v>0.31053749935657038</v>
      </c>
      <c r="AN53" s="4">
        <v>272.5285956641136</v>
      </c>
      <c r="AQ53" s="4">
        <v>-33.623938526702112</v>
      </c>
      <c r="AR53" s="4">
        <v>-33.623938526702112</v>
      </c>
    </row>
    <row r="54" spans="1:44" ht="13" customHeight="1">
      <c r="A54" s="4" t="s">
        <v>110</v>
      </c>
      <c r="B54" s="7" t="s">
        <v>507</v>
      </c>
      <c r="C54" s="4">
        <v>-1815334.481057978</v>
      </c>
      <c r="D54" s="4">
        <v>1079.2637506706897</v>
      </c>
      <c r="E54" s="4">
        <v>140.52838153227768</v>
      </c>
      <c r="J54" s="4">
        <v>0.31053749935657038</v>
      </c>
      <c r="K54" s="4">
        <v>140.83891903163425</v>
      </c>
      <c r="AN54" s="4">
        <v>272.5285956641136</v>
      </c>
    </row>
    <row r="55" spans="1:44" ht="13" customHeight="1">
      <c r="A55" s="4" t="s">
        <v>115</v>
      </c>
      <c r="B55" s="7" t="s">
        <v>508</v>
      </c>
      <c r="C55" s="4">
        <v>-2160643.4837439861</v>
      </c>
      <c r="D55" s="4">
        <v>1079.2637506706897</v>
      </c>
      <c r="E55" s="4">
        <v>140.52838153227768</v>
      </c>
      <c r="F55" s="4">
        <v>300.0000000000004</v>
      </c>
      <c r="J55" s="4">
        <v>27.781941835243373</v>
      </c>
      <c r="K55" s="4">
        <v>168.31032336752105</v>
      </c>
    </row>
    <row r="56" spans="1:44" ht="13" customHeight="1">
      <c r="A56" s="4" t="s">
        <v>78</v>
      </c>
      <c r="B56" s="7" t="s">
        <v>509</v>
      </c>
      <c r="C56" s="4">
        <v>-1816145.7248209512</v>
      </c>
      <c r="D56" s="4">
        <v>1059.2637506706897</v>
      </c>
      <c r="E56" s="4">
        <v>138.42374723317906</v>
      </c>
      <c r="H56" s="4">
        <v>877.14962390122253</v>
      </c>
      <c r="J56" s="4">
        <v>2.108885017661521</v>
      </c>
      <c r="K56" s="4">
        <v>140.53263225084058</v>
      </c>
    </row>
    <row r="57" spans="1:44" ht="13" customHeight="1">
      <c r="A57" s="4" t="s">
        <v>66</v>
      </c>
      <c r="B57" s="7" t="s">
        <v>510</v>
      </c>
      <c r="C57" s="4">
        <v>-2165932.0769534432</v>
      </c>
      <c r="D57" s="4">
        <v>1059.2637506706897</v>
      </c>
      <c r="E57" s="4">
        <v>138.42374723317906</v>
      </c>
      <c r="F57" s="4">
        <v>300.00000000000034</v>
      </c>
      <c r="H57" s="4">
        <v>877.14962390122253</v>
      </c>
      <c r="I57" s="4">
        <v>5288.5932094571181</v>
      </c>
      <c r="J57" s="4">
        <v>29.886576134341965</v>
      </c>
      <c r="K57" s="4">
        <v>168.31032336752102</v>
      </c>
      <c r="L57" s="4">
        <v>5288.5932094571181</v>
      </c>
      <c r="AB57" s="4">
        <v>-1772163.1984272334</v>
      </c>
      <c r="AC57" s="4">
        <v>-1790443.8270334147</v>
      </c>
      <c r="AD57" s="4">
        <v>-2165932.0769534432</v>
      </c>
      <c r="AH57" s="4">
        <v>-1777451.7916366905</v>
      </c>
      <c r="AI57" s="4">
        <v>-1826903.6130720456</v>
      </c>
    </row>
    <row r="58" spans="1:44" s="8" customFormat="1" ht="13" customHeight="1">
      <c r="A58" s="8" t="s">
        <v>72</v>
      </c>
      <c r="B58" s="9" t="s">
        <v>511</v>
      </c>
      <c r="C58" s="8">
        <v>-886081.59921363147</v>
      </c>
      <c r="D58" s="8">
        <v>905.14152170641353</v>
      </c>
      <c r="E58" s="8">
        <v>8.6123293563140528</v>
      </c>
      <c r="J58" s="8">
        <v>57.232508959926676</v>
      </c>
      <c r="AE58" s="8">
        <v>1.999999999999968</v>
      </c>
      <c r="AF58" s="8" t="b">
        <v>1</v>
      </c>
      <c r="AG58" s="8">
        <v>-1716842.1055551711</v>
      </c>
      <c r="AJ58" s="8">
        <v>-1851053.5131149341</v>
      </c>
      <c r="AK58" s="8">
        <v>4.5063233881998812</v>
      </c>
      <c r="AL58" s="8">
        <v>0.1</v>
      </c>
      <c r="AM58" s="8">
        <v>63.591676622140746</v>
      </c>
      <c r="AN58" s="8">
        <v>295.49367661180048</v>
      </c>
    </row>
    <row r="59" spans="1:44" ht="13" customHeight="1">
      <c r="A59" s="4" t="s">
        <v>92</v>
      </c>
      <c r="B59" s="7" t="s">
        <v>512</v>
      </c>
      <c r="C59" s="4">
        <v>-1850133.3035175574</v>
      </c>
      <c r="D59" s="4">
        <v>1059.2637506706897</v>
      </c>
      <c r="E59" s="4">
        <v>142.93434996181432</v>
      </c>
      <c r="J59" s="4">
        <v>0</v>
      </c>
      <c r="AC59" s="4">
        <v>-1790443.8270334147</v>
      </c>
      <c r="AN59" s="4">
        <v>270.11770320609378</v>
      </c>
      <c r="AO59" s="4">
        <v>-60609.686081519292</v>
      </c>
      <c r="AP59" s="4">
        <v>-920.20959737664089</v>
      </c>
    </row>
    <row r="60" spans="1:44" s="8" customFormat="1" ht="13" customHeight="1">
      <c r="A60" s="8" t="s">
        <v>98</v>
      </c>
      <c r="B60" s="9" t="s">
        <v>513</v>
      </c>
      <c r="C60" s="8">
        <v>-855776.7561728718</v>
      </c>
      <c r="D60" s="8">
        <v>905.14152170641353</v>
      </c>
    </row>
    <row r="61" spans="1:44" ht="13" customHeight="1">
      <c r="A61" s="4" t="s">
        <v>104</v>
      </c>
      <c r="B61" s="7" t="s">
        <v>514</v>
      </c>
      <c r="C61" s="4">
        <v>-1851022.839461687</v>
      </c>
      <c r="D61" s="4">
        <v>1055.1933816709698</v>
      </c>
      <c r="E61" s="4">
        <v>142.6763410649101</v>
      </c>
      <c r="J61" s="4">
        <v>0.25800889690424356</v>
      </c>
      <c r="AN61" s="4">
        <v>270.11770320609378</v>
      </c>
      <c r="AQ61" s="4">
        <v>-30.67365324588803</v>
      </c>
      <c r="AR61" s="4">
        <v>-30.67365324588803</v>
      </c>
    </row>
    <row r="62" spans="1:44" ht="13" customHeight="1">
      <c r="A62" s="4" t="s">
        <v>110</v>
      </c>
      <c r="B62" s="7" t="s">
        <v>515</v>
      </c>
      <c r="C62" s="4">
        <v>-1851022.8394616586</v>
      </c>
      <c r="D62" s="4">
        <v>1055.1933816709698</v>
      </c>
      <c r="E62" s="4">
        <v>142.67634106500162</v>
      </c>
      <c r="J62" s="4">
        <v>0.25800889681283934</v>
      </c>
      <c r="K62" s="4">
        <v>142.93434996181446</v>
      </c>
      <c r="AN62" s="4">
        <v>270.11770320609389</v>
      </c>
    </row>
    <row r="63" spans="1:44" ht="13" customHeight="1">
      <c r="A63" s="4" t="s">
        <v>115</v>
      </c>
      <c r="B63" s="7" t="s">
        <v>516</v>
      </c>
      <c r="C63" s="4">
        <v>-2226660.1554723997</v>
      </c>
      <c r="D63" s="4">
        <v>1055.1933816709698</v>
      </c>
      <c r="E63" s="4">
        <v>142.67634106465445</v>
      </c>
      <c r="F63" s="4">
        <v>300.00000000000028</v>
      </c>
      <c r="J63" s="4">
        <v>30.140305691066374</v>
      </c>
      <c r="K63" s="4">
        <v>172.81664675572083</v>
      </c>
    </row>
    <row r="64" spans="1:44" ht="13" customHeight="1">
      <c r="A64" s="4" t="s">
        <v>78</v>
      </c>
      <c r="B64" s="7" t="s">
        <v>517</v>
      </c>
      <c r="C64" s="4">
        <v>-1852873.0540882626</v>
      </c>
      <c r="D64" s="4">
        <v>1035.1933816709698</v>
      </c>
      <c r="E64" s="4">
        <v>139.86136815310201</v>
      </c>
      <c r="H64" s="4">
        <v>905.14152170641353</v>
      </c>
      <c r="J64" s="4">
        <v>2.8192593590754313</v>
      </c>
      <c r="K64" s="4">
        <v>142.68062751217744</v>
      </c>
    </row>
    <row r="65" spans="1:44" ht="13" customHeight="1">
      <c r="A65" s="4" t="s">
        <v>66</v>
      </c>
      <c r="B65" s="7" t="s">
        <v>518</v>
      </c>
      <c r="C65" s="4">
        <v>-2232371.4185750983</v>
      </c>
      <c r="D65" s="4">
        <v>1035.1933816709698</v>
      </c>
      <c r="E65" s="4">
        <v>139.86136815310201</v>
      </c>
      <c r="F65" s="4">
        <v>300.00000000000063</v>
      </c>
      <c r="H65" s="4">
        <v>905.14152170641353</v>
      </c>
      <c r="I65" s="4">
        <v>5711.2631026986055</v>
      </c>
      <c r="J65" s="4">
        <v>32.95527860261916</v>
      </c>
      <c r="K65" s="4">
        <v>172.81664675572117</v>
      </c>
      <c r="L65" s="4">
        <v>5711.2631026986055</v>
      </c>
      <c r="AB65" s="4">
        <v>-1705842.2492430166</v>
      </c>
      <c r="AC65" s="4">
        <v>-1818017.6186750021</v>
      </c>
      <c r="AD65" s="4">
        <v>-2232371.4185750983</v>
      </c>
      <c r="AH65" s="4">
        <v>-1711553.5123457152</v>
      </c>
      <c r="AI65" s="4">
        <v>-1772163.1984272334</v>
      </c>
    </row>
    <row r="66" spans="1:44" s="8" customFormat="1" ht="13" customHeight="1">
      <c r="A66" s="8" t="s">
        <v>72</v>
      </c>
      <c r="B66" s="9" t="s">
        <v>519</v>
      </c>
      <c r="C66" s="8">
        <v>-852921.12462152378</v>
      </c>
      <c r="D66" s="8">
        <v>934.65273819126548</v>
      </c>
      <c r="E66" s="8">
        <v>9.0972442523899328</v>
      </c>
      <c r="J66" s="8">
        <v>54.494432369750868</v>
      </c>
      <c r="AE66" s="8">
        <v>1.9999999999999662</v>
      </c>
      <c r="AF66" s="8" t="b">
        <v>1</v>
      </c>
      <c r="AG66" s="8">
        <v>-1630098.034160472</v>
      </c>
      <c r="AJ66" s="8">
        <v>-1899473.0968602453</v>
      </c>
      <c r="AK66" s="8">
        <v>6.084614644835125</v>
      </c>
      <c r="AL66" s="8">
        <v>0.1</v>
      </c>
      <c r="AM66" s="8">
        <v>60.549369299723196</v>
      </c>
      <c r="AN66" s="8">
        <v>293.91538535516554</v>
      </c>
    </row>
    <row r="67" spans="1:44" ht="13" customHeight="1">
      <c r="A67" s="4" t="s">
        <v>92</v>
      </c>
      <c r="B67" s="7" t="s">
        <v>520</v>
      </c>
      <c r="C67" s="4">
        <v>-1898663.4151346288</v>
      </c>
      <c r="D67" s="4">
        <v>1035.1933816709698</v>
      </c>
      <c r="E67" s="4">
        <v>145.95252654213735</v>
      </c>
      <c r="J67" s="4">
        <v>0</v>
      </c>
      <c r="AC67" s="4">
        <v>-1818017.6186750021</v>
      </c>
      <c r="AN67" s="4">
        <v>267.05126514158167</v>
      </c>
      <c r="AO67" s="4">
        <v>-81455.478185243192</v>
      </c>
      <c r="AP67" s="4">
        <v>-809.68172561656684</v>
      </c>
    </row>
    <row r="68" spans="1:44" s="8" customFormat="1" ht="13" customHeight="1">
      <c r="A68" s="8" t="s">
        <v>98</v>
      </c>
      <c r="B68" s="9" t="s">
        <v>521</v>
      </c>
      <c r="C68" s="8">
        <v>-812193.38552890206</v>
      </c>
      <c r="D68" s="8">
        <v>934.65273819126548</v>
      </c>
    </row>
    <row r="69" spans="1:44" ht="13" customHeight="1">
      <c r="A69" s="4" t="s">
        <v>104</v>
      </c>
      <c r="B69" s="7" t="s">
        <v>522</v>
      </c>
      <c r="C69" s="4">
        <v>-1899473.0968602425</v>
      </c>
      <c r="D69" s="4">
        <v>1031.6889127251043</v>
      </c>
      <c r="E69" s="4">
        <v>145.66069534159774</v>
      </c>
      <c r="J69" s="4">
        <v>0.29183120053960465</v>
      </c>
      <c r="AN69" s="4">
        <v>267.05126514158167</v>
      </c>
      <c r="AQ69" s="4">
        <v>-26.98939085388556</v>
      </c>
      <c r="AR69" s="4">
        <v>-26.98939085388556</v>
      </c>
    </row>
    <row r="70" spans="1:44" ht="13" customHeight="1">
      <c r="A70" s="4" t="s">
        <v>110</v>
      </c>
      <c r="B70" s="7" t="s">
        <v>523</v>
      </c>
      <c r="C70" s="4">
        <v>-1899473.0968594681</v>
      </c>
      <c r="D70" s="4">
        <v>1031.6889127250997</v>
      </c>
      <c r="E70" s="4">
        <v>145.66069534341395</v>
      </c>
      <c r="J70" s="4">
        <v>0.2918311987231732</v>
      </c>
      <c r="K70" s="4">
        <v>145.95252654213712</v>
      </c>
      <c r="AN70" s="4">
        <v>267.05126514158144</v>
      </c>
    </row>
    <row r="71" spans="1:44" ht="13" customHeight="1">
      <c r="A71" s="4" t="s">
        <v>115</v>
      </c>
      <c r="B71" s="7" t="s">
        <v>524</v>
      </c>
      <c r="C71" s="4">
        <v>-2313967.3035831186</v>
      </c>
      <c r="D71" s="4">
        <v>1031.6889127250997</v>
      </c>
      <c r="E71" s="4">
        <v>145.66069534341395</v>
      </c>
      <c r="F71" s="4">
        <v>300.00000000000028</v>
      </c>
      <c r="J71" s="4">
        <v>33.24056605714199</v>
      </c>
      <c r="K71" s="4">
        <v>178.90126140055594</v>
      </c>
    </row>
    <row r="72" spans="1:44" ht="13" customHeight="1">
      <c r="A72" s="4" t="s">
        <v>78</v>
      </c>
      <c r="B72" s="7" t="s">
        <v>525</v>
      </c>
      <c r="C72" s="4">
        <v>-1901443.8402785975</v>
      </c>
      <c r="D72" s="4">
        <v>1011.6889127250998</v>
      </c>
      <c r="E72" s="4">
        <v>141.66260718922814</v>
      </c>
      <c r="H72" s="4">
        <v>934.65273819126548</v>
      </c>
      <c r="J72" s="4">
        <v>4.0046398186676697</v>
      </c>
      <c r="K72" s="4">
        <v>145.66724700789581</v>
      </c>
    </row>
    <row r="73" spans="1:44" ht="13" customHeight="1">
      <c r="A73" s="4" t="s">
        <v>66</v>
      </c>
      <c r="B73" s="7" t="s">
        <v>526</v>
      </c>
      <c r="C73" s="4">
        <v>-2320320.4397117714</v>
      </c>
      <c r="D73" s="4">
        <v>1011.6889127250998</v>
      </c>
      <c r="E73" s="4">
        <v>141.66260718922814</v>
      </c>
      <c r="F73" s="4">
        <v>300.00000000000068</v>
      </c>
      <c r="H73" s="4">
        <v>934.65273819126548</v>
      </c>
      <c r="I73" s="4">
        <v>6353.1361286528409</v>
      </c>
      <c r="J73" s="4">
        <v>37.238654211328225</v>
      </c>
      <c r="K73" s="4">
        <v>178.90126140055636</v>
      </c>
      <c r="L73" s="4">
        <v>6353.1361286528409</v>
      </c>
      <c r="AB73" s="4">
        <v>-1618033.6349291229</v>
      </c>
      <c r="AC73" s="4">
        <v>-1851266.4444386382</v>
      </c>
      <c r="AD73" s="4">
        <v>-2320320.4397117714</v>
      </c>
      <c r="AH73" s="4">
        <v>-1624386.7710577757</v>
      </c>
      <c r="AI73" s="4">
        <v>-1705842.2492430166</v>
      </c>
    </row>
    <row r="74" spans="1:44" s="8" customFormat="1" ht="13" customHeight="1">
      <c r="A74" s="8" t="s">
        <v>72</v>
      </c>
      <c r="B74" s="9" t="s">
        <v>527</v>
      </c>
      <c r="C74" s="8">
        <v>-809016.81746457645</v>
      </c>
      <c r="D74" s="8">
        <v>966.94765000552991</v>
      </c>
      <c r="E74" s="8">
        <v>9.5960727428222068</v>
      </c>
      <c r="J74" s="8">
        <v>50.953296556901023</v>
      </c>
      <c r="AE74" s="8">
        <v>1.9999999999999651</v>
      </c>
      <c r="AF74" s="8" t="b">
        <v>1</v>
      </c>
      <c r="AG74" s="8">
        <v>-1519748.0898675499</v>
      </c>
      <c r="AJ74" s="8">
        <v>-1955905.1256288639</v>
      </c>
      <c r="AK74" s="8">
        <v>7.8691906952218265</v>
      </c>
      <c r="AL74" s="8">
        <v>0.1</v>
      </c>
      <c r="AM74" s="8">
        <v>56.614773952112252</v>
      </c>
      <c r="AN74" s="8">
        <v>292.13080930477889</v>
      </c>
    </row>
    <row r="75" spans="1:44" ht="13" customHeight="1">
      <c r="A75" s="4" t="s">
        <v>92</v>
      </c>
      <c r="B75" s="7" t="s">
        <v>528</v>
      </c>
      <c r="C75" s="4">
        <v>-1955438.2849096928</v>
      </c>
      <c r="D75" s="4">
        <v>1011.6889127250998</v>
      </c>
      <c r="E75" s="4">
        <v>149.53618989369397</v>
      </c>
      <c r="J75" s="4">
        <v>0</v>
      </c>
      <c r="AC75" s="4">
        <v>-1851266.4444386382</v>
      </c>
      <c r="AN75" s="4">
        <v>262.76573779791647</v>
      </c>
      <c r="AO75" s="4">
        <v>-104638.68119022582</v>
      </c>
      <c r="AP75" s="4">
        <v>-466.84071917110123</v>
      </c>
    </row>
    <row r="76" spans="1:44" s="8" customFormat="1" ht="13" customHeight="1">
      <c r="A76" s="8" t="s">
        <v>98</v>
      </c>
      <c r="B76" s="9" t="s">
        <v>529</v>
      </c>
      <c r="C76" s="8">
        <v>-756697.47686946334</v>
      </c>
      <c r="D76" s="8">
        <v>966.94765000552991</v>
      </c>
    </row>
    <row r="77" spans="1:44" ht="13" customHeight="1">
      <c r="A77" s="4" t="s">
        <v>104</v>
      </c>
      <c r="B77" s="7" t="s">
        <v>530</v>
      </c>
      <c r="C77" s="4">
        <v>-1955889.5642715555</v>
      </c>
      <c r="D77" s="4">
        <v>1009.7279566623187</v>
      </c>
      <c r="E77" s="4">
        <v>149.40368621513772</v>
      </c>
      <c r="J77" s="4">
        <v>0.13250367855624745</v>
      </c>
      <c r="AN77" s="4">
        <v>262.76573779791647</v>
      </c>
      <c r="AQ77" s="4">
        <v>-15.561357305703375</v>
      </c>
      <c r="AR77" s="4">
        <v>-15.561357305703375</v>
      </c>
    </row>
    <row r="78" spans="1:44" ht="13" customHeight="1">
      <c r="A78" s="4" t="s">
        <v>110</v>
      </c>
      <c r="B78" s="7" t="s">
        <v>531</v>
      </c>
      <c r="C78" s="4">
        <v>-1955889.56427179</v>
      </c>
      <c r="D78" s="4">
        <v>1009.72795666232</v>
      </c>
      <c r="E78" s="4">
        <v>149.40368621453183</v>
      </c>
      <c r="J78" s="4">
        <v>0.13250367916214145</v>
      </c>
      <c r="K78" s="4">
        <v>149.53618989369397</v>
      </c>
      <c r="AN78" s="4">
        <v>262.76573779791647</v>
      </c>
    </row>
    <row r="79" spans="1:44" ht="13" customHeight="1">
      <c r="A79" s="4" t="s">
        <v>115</v>
      </c>
      <c r="B79" s="7" t="s">
        <v>532</v>
      </c>
      <c r="C79" s="4">
        <v>-2425031.1006393065</v>
      </c>
      <c r="D79" s="4">
        <v>1009.72795666232</v>
      </c>
      <c r="E79" s="4">
        <v>149.40368621453183</v>
      </c>
      <c r="F79" s="4">
        <v>300.00000000000068</v>
      </c>
      <c r="J79" s="4">
        <v>37.366765881246323</v>
      </c>
      <c r="K79" s="4">
        <v>186.77045209577815</v>
      </c>
    </row>
    <row r="80" spans="1:44" ht="13" customHeight="1">
      <c r="A80" s="4" t="s">
        <v>78</v>
      </c>
      <c r="B80" s="7" t="s">
        <v>533</v>
      </c>
      <c r="C80" s="4">
        <v>-1960032.4763439519</v>
      </c>
      <c r="D80" s="4">
        <v>989.72795666232003</v>
      </c>
      <c r="E80" s="4">
        <v>144.50516391263616</v>
      </c>
      <c r="H80" s="4">
        <v>966.94765000552991</v>
      </c>
      <c r="J80" s="4">
        <v>4.9029187315663592</v>
      </c>
      <c r="K80" s="4">
        <v>149.40808264420252</v>
      </c>
    </row>
    <row r="81" spans="1:40" ht="13" customHeight="1">
      <c r="A81" s="4" t="s">
        <v>66</v>
      </c>
      <c r="B81" s="7" t="s">
        <v>534</v>
      </c>
      <c r="C81" s="4">
        <v>-2431707.9018428111</v>
      </c>
      <c r="D81" s="4">
        <v>989.72795666232003</v>
      </c>
      <c r="E81" s="4">
        <v>144.50516391263616</v>
      </c>
      <c r="F81" s="4">
        <v>300.00000000000063</v>
      </c>
      <c r="H81" s="4">
        <v>966.94765000552991</v>
      </c>
      <c r="I81" s="4">
        <v>6676.8012035046704</v>
      </c>
      <c r="J81" s="4">
        <v>42.265288183141934</v>
      </c>
      <c r="K81" s="4">
        <v>186.7704520957781</v>
      </c>
      <c r="L81" s="4">
        <v>6676.8012035046704</v>
      </c>
      <c r="AB81" s="4">
        <v>-1506718.1525353943</v>
      </c>
      <c r="AC81" s="4">
        <v>-1896899.0375724444</v>
      </c>
      <c r="AD81" s="4">
        <v>-2431707.9018428111</v>
      </c>
      <c r="AH81" s="4">
        <v>-1513394.953738899</v>
      </c>
      <c r="AI81" s="4">
        <v>-1618033.6349291229</v>
      </c>
    </row>
    <row r="82" spans="1:40" s="8" customFormat="1" ht="13" customHeight="1">
      <c r="A82" s="8" t="s">
        <v>72</v>
      </c>
      <c r="B82" s="9" t="s">
        <v>535</v>
      </c>
      <c r="C82" s="8">
        <v>-753359.0762677117</v>
      </c>
      <c r="D82" s="8">
        <v>1008.2420341948256</v>
      </c>
      <c r="E82" s="8">
        <v>7.2392720497661287</v>
      </c>
      <c r="J82" s="8">
        <v>49.375501902346201</v>
      </c>
      <c r="AE82" s="8">
        <v>1.9999999999999623</v>
      </c>
      <c r="AF82" s="8" t="b">
        <v>1</v>
      </c>
      <c r="AG82" s="8">
        <v>-1467543.7894543386</v>
      </c>
      <c r="AJ82" s="8">
        <v>-1942750.2018570048</v>
      </c>
      <c r="AK82" s="8">
        <v>3.5062103434552561</v>
      </c>
      <c r="AL82" s="8">
        <v>0.1</v>
      </c>
      <c r="AM82" s="8">
        <v>54.861668780384669</v>
      </c>
      <c r="AN82" s="8">
        <v>296.49378965654535</v>
      </c>
    </row>
    <row r="83" spans="1:40" ht="13" customHeight="1"/>
    <row r="84" spans="1:40" ht="13" customHeight="1"/>
    <row r="85" spans="1:40" ht="13" customHeight="1"/>
    <row r="86" spans="1:40" ht="13" customHeight="1"/>
    <row r="87" spans="1:40" ht="13" customHeight="1"/>
    <row r="88" spans="1:40" ht="13" customHeight="1"/>
    <row r="89" spans="1:40" ht="13" customHeight="1"/>
    <row r="90" spans="1:40" ht="13" customHeight="1"/>
    <row r="91" spans="1:40" ht="13" customHeight="1"/>
    <row r="92" spans="1:40" ht="13" customHeight="1"/>
    <row r="93" spans="1:40" ht="13" customHeight="1"/>
    <row r="94" spans="1:40" ht="13" customHeight="1"/>
    <row r="95" spans="1:40" ht="13" customHeight="1"/>
    <row r="96" spans="1:40" ht="13" customHeight="1"/>
    <row r="97" ht="13" customHeight="1"/>
    <row r="98" ht="13" customHeight="1"/>
    <row r="99" ht="13" customHeight="1"/>
    <row r="100" ht="13" customHeight="1"/>
    <row r="101" ht="13" customHeight="1"/>
    <row r="102" ht="13" customHeight="1"/>
    <row r="103" ht="13" customHeight="1"/>
    <row r="104" ht="13" customHeight="1"/>
    <row r="105" ht="13" customHeight="1"/>
    <row r="106" ht="13" customHeight="1"/>
    <row r="107" ht="13" customHeight="1"/>
    <row r="108" ht="13" customHeight="1"/>
    <row r="109" ht="13" customHeight="1"/>
    <row r="110" ht="13" customHeight="1"/>
    <row r="111" ht="13" customHeight="1"/>
    <row r="112" ht="13" customHeight="1"/>
    <row r="113" ht="13" customHeight="1"/>
    <row r="114" ht="13" customHeight="1"/>
    <row r="115" ht="13" customHeight="1"/>
    <row r="116" ht="13" customHeight="1"/>
    <row r="117" ht="13" customHeight="1"/>
    <row r="118" ht="13" customHeight="1"/>
    <row r="119" ht="13" customHeight="1"/>
    <row r="120" ht="13" customHeight="1"/>
    <row r="121" ht="13" customHeight="1"/>
    <row r="122" ht="13" customHeight="1"/>
    <row r="123" ht="13" customHeight="1"/>
    <row r="124" ht="13" customHeight="1"/>
    <row r="125" ht="13" customHeight="1"/>
    <row r="126" ht="13" customHeight="1"/>
    <row r="127" ht="13" customHeight="1"/>
    <row r="128" ht="13" customHeight="1"/>
    <row r="129" ht="13" customHeight="1"/>
    <row r="130" ht="13" customHeight="1"/>
    <row r="131" ht="13" customHeight="1"/>
    <row r="132" ht="13" customHeight="1"/>
    <row r="133" ht="13" customHeight="1"/>
    <row r="134" ht="13" customHeight="1"/>
    <row r="135" ht="13" customHeight="1"/>
    <row r="136" ht="13" customHeight="1"/>
    <row r="137" ht="13" customHeight="1"/>
    <row r="138" ht="13" customHeight="1"/>
    <row r="139" ht="13" customHeight="1"/>
    <row r="140" ht="13" customHeight="1"/>
    <row r="141" ht="13" customHeight="1"/>
    <row r="142" ht="13" customHeight="1"/>
    <row r="143" ht="13" customHeight="1"/>
    <row r="144" ht="13" customHeight="1"/>
    <row r="145" ht="13" customHeight="1"/>
    <row r="146" ht="13" customHeight="1"/>
    <row r="147" ht="13" customHeight="1"/>
    <row r="148" ht="13" customHeight="1"/>
    <row r="149" ht="13" customHeight="1"/>
    <row r="150" ht="13" customHeight="1"/>
    <row r="151" ht="13" customHeight="1"/>
    <row r="152" ht="13" customHeight="1"/>
    <row r="153" ht="13" customHeight="1"/>
    <row r="154" ht="13" customHeight="1"/>
    <row r="155" ht="13" customHeight="1"/>
    <row r="156" ht="13" customHeight="1"/>
    <row r="157" ht="13" customHeight="1"/>
    <row r="158" ht="13" customHeight="1"/>
    <row r="159" ht="13" customHeight="1"/>
    <row r="160" ht="13" customHeight="1"/>
    <row r="161" ht="13" customHeight="1"/>
    <row r="162" ht="13" customHeight="1"/>
    <row r="163" ht="13" customHeight="1"/>
    <row r="164" ht="13" customHeight="1"/>
    <row r="165" ht="13" customHeight="1"/>
    <row r="166" ht="13" customHeight="1"/>
    <row r="167" ht="13" customHeight="1"/>
    <row r="168" ht="13" customHeight="1"/>
    <row r="169" ht="13" customHeight="1"/>
    <row r="170" ht="13" customHeight="1"/>
    <row r="171" ht="13" customHeight="1"/>
    <row r="172" ht="13" customHeight="1"/>
    <row r="173" ht="13" customHeight="1"/>
    <row r="174" ht="13" customHeight="1"/>
    <row r="175" ht="13" customHeight="1"/>
    <row r="176" ht="13" customHeight="1"/>
    <row r="177" ht="13" customHeight="1"/>
    <row r="178" ht="13" customHeight="1"/>
    <row r="179" ht="13" customHeight="1"/>
    <row r="180" ht="13" customHeight="1"/>
    <row r="181" ht="13" customHeight="1"/>
    <row r="182" ht="13" customHeight="1"/>
    <row r="183" ht="13" customHeight="1"/>
    <row r="184" ht="13" customHeight="1"/>
    <row r="185" ht="13" customHeight="1"/>
    <row r="186" ht="13" customHeight="1"/>
    <row r="187" ht="13" customHeight="1"/>
    <row r="188" ht="13" customHeight="1"/>
    <row r="189" ht="13" customHeight="1"/>
    <row r="190" ht="13" customHeight="1"/>
    <row r="191" ht="13" customHeight="1"/>
    <row r="192" ht="13" customHeight="1"/>
    <row r="193" ht="13" customHeight="1"/>
    <row r="194" ht="13" customHeight="1"/>
    <row r="195" ht="13" customHeight="1"/>
    <row r="196" ht="13" customHeight="1"/>
    <row r="197" ht="13" customHeight="1"/>
    <row r="198" ht="13" customHeight="1"/>
    <row r="199" ht="13" customHeight="1"/>
    <row r="200" ht="13" customHeight="1"/>
    <row r="201" ht="13" customHeight="1"/>
    <row r="202" ht="13" customHeight="1"/>
    <row r="203" ht="13" customHeight="1"/>
    <row r="204" ht="13" customHeight="1"/>
    <row r="205" ht="13" customHeight="1"/>
    <row r="206" ht="13" customHeight="1"/>
    <row r="207" ht="13" customHeight="1"/>
    <row r="208" ht="13" customHeight="1"/>
    <row r="209" ht="13" customHeight="1"/>
    <row r="210" ht="13" customHeight="1"/>
    <row r="211" ht="13" customHeight="1"/>
    <row r="212" ht="13" customHeight="1"/>
    <row r="213" ht="13" customHeight="1"/>
    <row r="214" ht="13" customHeight="1"/>
    <row r="215" ht="13" customHeight="1"/>
    <row r="216" ht="13" customHeight="1"/>
    <row r="217" ht="13" customHeight="1"/>
    <row r="218" ht="13" customHeight="1"/>
    <row r="219" ht="13" customHeight="1"/>
    <row r="220" ht="13" customHeight="1"/>
    <row r="221" ht="13" customHeight="1"/>
    <row r="222" ht="13" customHeight="1"/>
    <row r="223" ht="13" customHeight="1"/>
    <row r="224" ht="13" customHeight="1"/>
    <row r="225" ht="13" customHeight="1"/>
    <row r="226" ht="13" customHeight="1"/>
    <row r="227" ht="13" customHeight="1"/>
    <row r="228" ht="13" customHeight="1"/>
    <row r="229" ht="13" customHeight="1"/>
    <row r="230" ht="13" customHeight="1"/>
    <row r="231" ht="13" customHeight="1"/>
    <row r="232" ht="13" customHeight="1"/>
    <row r="233" ht="13" customHeight="1"/>
    <row r="234" ht="13" customHeight="1"/>
    <row r="235" ht="13" customHeight="1"/>
    <row r="236" ht="13" customHeight="1"/>
    <row r="237" ht="13" customHeight="1"/>
    <row r="238" ht="13" customHeight="1"/>
    <row r="239" ht="13" customHeight="1"/>
    <row r="240" ht="13" customHeight="1"/>
    <row r="241" ht="13" customHeight="1"/>
    <row r="242" ht="13" customHeight="1"/>
    <row r="243" ht="13" customHeight="1"/>
    <row r="244" ht="13" customHeight="1"/>
    <row r="245" ht="13" customHeight="1"/>
    <row r="246" ht="13" customHeight="1"/>
    <row r="247" ht="13" customHeight="1"/>
    <row r="248" ht="13" customHeight="1"/>
    <row r="249" ht="13" customHeight="1"/>
    <row r="250" ht="13" customHeight="1"/>
    <row r="251" ht="13" customHeight="1"/>
    <row r="252" ht="13" customHeight="1"/>
    <row r="253" ht="13" customHeight="1"/>
    <row r="254" ht="13" customHeight="1"/>
    <row r="255" ht="13" customHeight="1"/>
    <row r="256" ht="13" customHeight="1"/>
    <row r="257" ht="13" customHeight="1"/>
    <row r="258" ht="13" customHeight="1"/>
    <row r="259" ht="13" customHeight="1"/>
    <row r="260" ht="13" customHeight="1"/>
    <row r="261" ht="13" customHeight="1"/>
    <row r="262" ht="13" customHeight="1"/>
    <row r="263" ht="13" customHeight="1"/>
    <row r="264" ht="13" customHeight="1"/>
    <row r="265" ht="13" customHeight="1"/>
    <row r="266" ht="13" customHeight="1"/>
    <row r="267" ht="13" customHeight="1"/>
    <row r="268" ht="13" customHeight="1"/>
    <row r="269" ht="13" customHeight="1"/>
    <row r="270" ht="13" customHeight="1"/>
    <row r="271" ht="13" customHeight="1"/>
    <row r="272" ht="13" customHeight="1"/>
    <row r="273" ht="13" customHeight="1"/>
    <row r="274" ht="13" customHeight="1"/>
    <row r="275" ht="13" customHeight="1"/>
    <row r="276" ht="13" customHeight="1"/>
    <row r="277" ht="13" customHeight="1"/>
    <row r="278" ht="13" customHeight="1"/>
    <row r="279" ht="13" customHeight="1"/>
    <row r="280" ht="13" customHeight="1"/>
    <row r="281" ht="13" customHeight="1"/>
    <row r="282" ht="13" customHeight="1"/>
    <row r="283" ht="13" customHeight="1"/>
    <row r="284" ht="13" customHeight="1"/>
    <row r="285" ht="13" customHeight="1"/>
    <row r="286" ht="13" customHeight="1"/>
    <row r="287" ht="13" customHeight="1"/>
    <row r="288" ht="13" customHeight="1"/>
    <row r="289" ht="13" customHeight="1"/>
    <row r="290" ht="13" customHeight="1"/>
    <row r="291" ht="13" customHeight="1"/>
    <row r="292" ht="13" customHeight="1"/>
    <row r="293" ht="13" customHeight="1"/>
    <row r="294" ht="13" customHeight="1"/>
    <row r="295" ht="13" customHeight="1"/>
    <row r="296" ht="13" customHeight="1"/>
    <row r="297" ht="13" customHeight="1"/>
    <row r="298" ht="13" customHeight="1"/>
    <row r="299" ht="13" customHeight="1"/>
    <row r="300" ht="13" customHeight="1"/>
    <row r="301" ht="13" customHeight="1"/>
    <row r="302" ht="13" customHeight="1"/>
    <row r="303" ht="13" customHeight="1"/>
    <row r="304" ht="13" customHeight="1"/>
    <row r="305" ht="13" customHeight="1"/>
    <row r="306" ht="13" customHeight="1"/>
    <row r="307" ht="13" customHeight="1"/>
    <row r="308" ht="13" customHeight="1"/>
    <row r="309" ht="13" customHeight="1"/>
    <row r="310" ht="13" customHeight="1"/>
    <row r="311" ht="13" customHeight="1"/>
    <row r="312" ht="13" customHeight="1"/>
    <row r="313" ht="13" customHeight="1"/>
    <row r="314" ht="13" customHeight="1"/>
    <row r="315" ht="13" customHeight="1"/>
    <row r="316" ht="13" customHeight="1"/>
    <row r="317" ht="13" customHeight="1"/>
    <row r="318" ht="13" customHeight="1"/>
    <row r="319" ht="13" customHeight="1"/>
    <row r="320" ht="13" customHeight="1"/>
    <row r="321" ht="13" customHeight="1"/>
    <row r="322" ht="13" customHeight="1"/>
    <row r="323" ht="13" customHeight="1"/>
    <row r="324" ht="13" customHeight="1"/>
    <row r="325" ht="13" customHeight="1"/>
    <row r="326" ht="13" customHeight="1"/>
    <row r="327" ht="13" customHeight="1"/>
    <row r="328" ht="13" customHeight="1"/>
    <row r="329" ht="13" customHeight="1"/>
    <row r="330" ht="13" customHeight="1"/>
    <row r="331" ht="13" customHeight="1"/>
    <row r="332" ht="13" customHeight="1"/>
    <row r="333" ht="13" customHeight="1"/>
    <row r="334" ht="13" customHeight="1"/>
    <row r="335" ht="13" customHeight="1"/>
    <row r="336" ht="13" customHeight="1"/>
    <row r="337" ht="13" customHeight="1"/>
    <row r="338" ht="13" customHeight="1"/>
    <row r="339" ht="13" customHeight="1"/>
    <row r="340" ht="13" customHeight="1"/>
    <row r="341" ht="13" customHeight="1"/>
    <row r="342" ht="13" customHeight="1"/>
    <row r="343" ht="13" customHeight="1"/>
    <row r="344" ht="13" customHeight="1"/>
    <row r="345" ht="13" customHeight="1"/>
    <row r="346" ht="13" customHeight="1"/>
    <row r="347" ht="13" customHeight="1"/>
    <row r="348" ht="13" customHeight="1"/>
    <row r="349" ht="13" customHeight="1"/>
    <row r="350" ht="13" customHeight="1"/>
    <row r="351" ht="13" customHeight="1"/>
    <row r="352" ht="13" customHeight="1"/>
    <row r="353" ht="13" customHeight="1"/>
    <row r="354" ht="13" customHeight="1"/>
    <row r="355" ht="13" customHeight="1"/>
    <row r="356" ht="13" customHeight="1"/>
    <row r="357" ht="13" customHeight="1"/>
    <row r="358" ht="13" customHeight="1"/>
    <row r="359" ht="13" customHeight="1"/>
    <row r="360" ht="13" customHeight="1"/>
    <row r="361" ht="13" customHeight="1"/>
    <row r="362" ht="13" customHeight="1"/>
    <row r="363" ht="13" customHeight="1"/>
    <row r="364" ht="13" customHeight="1"/>
    <row r="365" ht="13" customHeight="1"/>
    <row r="366" ht="13" customHeight="1"/>
    <row r="367" ht="13" customHeight="1"/>
    <row r="368" ht="13" customHeight="1"/>
    <row r="369" ht="13" customHeight="1"/>
    <row r="370" ht="13" customHeight="1"/>
    <row r="371" ht="13" customHeight="1"/>
    <row r="372" ht="13" customHeight="1"/>
    <row r="373" ht="13" customHeight="1"/>
    <row r="374" ht="13" customHeight="1"/>
    <row r="375" ht="13" customHeight="1"/>
    <row r="376" ht="13" customHeight="1"/>
    <row r="377" ht="13" customHeight="1"/>
    <row r="378" ht="13" customHeight="1"/>
    <row r="379" ht="13" customHeight="1"/>
    <row r="380" ht="13" customHeight="1"/>
    <row r="381" ht="13" customHeight="1"/>
    <row r="382" ht="13" customHeight="1"/>
    <row r="383" ht="13" customHeight="1"/>
    <row r="384" ht="13" customHeight="1"/>
    <row r="385" ht="13" customHeight="1"/>
    <row r="386" ht="13" customHeight="1"/>
    <row r="387" ht="13" customHeight="1"/>
    <row r="388" ht="13" customHeight="1"/>
    <row r="389" ht="13" customHeight="1"/>
    <row r="390" ht="13" customHeight="1"/>
    <row r="391" ht="13" customHeight="1"/>
    <row r="392" ht="13" customHeight="1"/>
    <row r="393" ht="13" customHeight="1"/>
    <row r="394" ht="13" customHeight="1"/>
    <row r="395" ht="13" customHeight="1"/>
    <row r="396" ht="13" customHeight="1"/>
    <row r="397" ht="13" customHeight="1"/>
    <row r="398" ht="13" customHeight="1"/>
    <row r="399" ht="13" customHeight="1"/>
    <row r="400" ht="13" customHeight="1"/>
    <row r="401" ht="13" customHeight="1"/>
    <row r="402" ht="13" customHeight="1"/>
    <row r="403" ht="13" customHeight="1"/>
    <row r="404" ht="13" customHeight="1"/>
    <row r="405" ht="13" customHeight="1"/>
    <row r="406" ht="13" customHeight="1"/>
    <row r="407" ht="13" customHeight="1"/>
    <row r="408" ht="13" customHeight="1"/>
    <row r="409" ht="13" customHeight="1"/>
    <row r="410" ht="13" customHeight="1"/>
    <row r="411" ht="13" customHeight="1"/>
    <row r="412" ht="13" customHeight="1"/>
    <row r="413" ht="13" customHeight="1"/>
    <row r="414" ht="13" customHeight="1"/>
    <row r="415" ht="13" customHeight="1"/>
    <row r="416" ht="13" customHeight="1"/>
    <row r="417" ht="13" customHeight="1"/>
    <row r="418" ht="13" customHeight="1"/>
    <row r="419" ht="13" customHeight="1"/>
    <row r="420" ht="13" customHeight="1"/>
    <row r="421" ht="13" customHeight="1"/>
    <row r="422" ht="13" customHeight="1"/>
    <row r="423" ht="13" customHeight="1"/>
    <row r="424" ht="13" customHeight="1"/>
    <row r="425" ht="13" customHeight="1"/>
    <row r="426" ht="13" customHeight="1"/>
    <row r="427" ht="13" customHeight="1"/>
    <row r="428" ht="13" customHeight="1"/>
    <row r="429" ht="13" customHeight="1"/>
    <row r="430" ht="13" customHeight="1"/>
    <row r="431" ht="13" customHeight="1"/>
    <row r="432" ht="13" customHeight="1"/>
    <row r="433" ht="13" customHeight="1"/>
    <row r="434" ht="13" customHeight="1"/>
    <row r="435" ht="13" customHeight="1"/>
    <row r="436" ht="13" customHeight="1"/>
    <row r="437" ht="13" customHeight="1"/>
    <row r="438" ht="13" customHeight="1"/>
    <row r="439" ht="13" customHeight="1"/>
    <row r="440" ht="13" customHeight="1"/>
    <row r="441" ht="13" customHeight="1"/>
    <row r="442" ht="13" customHeight="1"/>
    <row r="443" ht="13" customHeight="1"/>
    <row r="444" ht="13" customHeight="1"/>
    <row r="445" ht="13" customHeight="1"/>
    <row r="446" ht="13" customHeight="1"/>
    <row r="447" ht="13" customHeight="1"/>
    <row r="448" ht="13" customHeight="1"/>
    <row r="449" ht="13" customHeight="1"/>
    <row r="450" ht="13" customHeight="1"/>
    <row r="451" ht="13" customHeight="1"/>
    <row r="452" ht="13" customHeight="1"/>
    <row r="453" ht="13" customHeight="1"/>
    <row r="454" ht="13" customHeight="1"/>
    <row r="455" ht="13" customHeight="1"/>
    <row r="456" ht="13" customHeight="1"/>
    <row r="457" ht="13" customHeight="1"/>
    <row r="458" ht="13" customHeight="1"/>
    <row r="459" ht="13" customHeight="1"/>
    <row r="460" ht="13" customHeight="1"/>
    <row r="461" ht="13" customHeight="1"/>
    <row r="462" ht="13" customHeight="1"/>
    <row r="463" ht="13" customHeight="1"/>
    <row r="464" ht="13" customHeight="1"/>
    <row r="465" ht="13" customHeight="1"/>
    <row r="466" ht="13" customHeight="1"/>
    <row r="467" ht="13" customHeight="1"/>
    <row r="468" ht="13" customHeight="1"/>
    <row r="469" ht="13" customHeight="1"/>
    <row r="470" ht="13" customHeight="1"/>
    <row r="471" ht="13" customHeight="1"/>
    <row r="472" ht="13" customHeight="1"/>
    <row r="473" ht="13" customHeight="1"/>
    <row r="474" ht="13" customHeight="1"/>
    <row r="475" ht="13" customHeight="1"/>
    <row r="476" ht="13" customHeight="1"/>
    <row r="477" ht="13" customHeight="1"/>
    <row r="478" ht="13" customHeight="1"/>
    <row r="479" ht="13" customHeight="1"/>
    <row r="480" ht="13" customHeight="1"/>
    <row r="481" ht="13" customHeight="1"/>
    <row r="482" ht="13" customHeight="1"/>
    <row r="483" ht="13" customHeight="1"/>
    <row r="484" ht="13" customHeight="1"/>
    <row r="485" ht="13" customHeight="1"/>
    <row r="486" ht="13" customHeight="1"/>
    <row r="487" ht="13" customHeight="1"/>
    <row r="488" ht="13" customHeight="1"/>
    <row r="489" ht="13" customHeight="1"/>
    <row r="490" ht="13" customHeight="1"/>
    <row r="491" ht="13" customHeight="1"/>
    <row r="492" ht="13" customHeight="1"/>
    <row r="493" ht="13" customHeight="1"/>
    <row r="494" ht="13" customHeight="1"/>
    <row r="495" ht="13" customHeight="1"/>
    <row r="496" ht="13" customHeight="1"/>
    <row r="497" ht="13" customHeight="1"/>
    <row r="498" ht="13" customHeight="1"/>
    <row r="499" ht="13" customHeight="1"/>
    <row r="500" ht="13" customHeight="1"/>
    <row r="501" ht="13" customHeight="1"/>
    <row r="502" ht="13" customHeight="1"/>
    <row r="503" ht="13" customHeight="1"/>
    <row r="504" ht="13" customHeight="1"/>
    <row r="505" ht="13"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enableFormatConditionsCalculation="0"/>
  <dimension ref="A1:K83"/>
  <sheetViews>
    <sheetView workbookViewId="0">
      <pane ySplit="1820" activePane="bottomLeft"/>
      <selection activeCell="A2" sqref="A2"/>
      <selection pane="bottomLeft"/>
    </sheetView>
  </sheetViews>
  <sheetFormatPr baseColWidth="10" defaultColWidth="11.5" defaultRowHeight="13" x14ac:dyDescent="0"/>
  <cols>
    <col min="1" max="1" width="29.6640625" style="1" customWidth="1"/>
    <col min="2" max="6" width="11.5" style="1"/>
    <col min="7" max="8" width="0" style="1" hidden="1" customWidth="1"/>
    <col min="9" max="13" width="11.5" style="1"/>
    <col min="14" max="79" width="0" style="1" hidden="1" customWidth="1"/>
    <col min="80" max="80" width="11.5" style="1"/>
    <col min="81" max="82" width="0" style="1" hidden="1" customWidth="1"/>
    <col min="83" max="83" width="11.5" style="1"/>
    <col min="84" max="85" width="0" style="1" hidden="1" customWidth="1"/>
    <col min="86" max="86" width="11.5" style="1"/>
    <col min="87" max="88" width="0" style="1" hidden="1" customWidth="1"/>
    <col min="89" max="89" width="11.5" style="1"/>
    <col min="90" max="91" width="0" style="1" hidden="1" customWidth="1"/>
    <col min="92" max="92" width="11.5" style="1"/>
    <col min="93" max="94" width="0" style="1" hidden="1" customWidth="1"/>
    <col min="95" max="95" width="11.5" style="1"/>
    <col min="96" max="97" width="0" style="1" hidden="1" customWidth="1"/>
    <col min="98" max="98" width="11.5" style="1"/>
    <col min="99" max="100" width="0" style="1" hidden="1" customWidth="1"/>
    <col min="101" max="101" width="11.5" style="1"/>
    <col min="102" max="103" width="0" style="1" hidden="1" customWidth="1"/>
    <col min="104" max="104" width="11.5" style="1"/>
    <col min="105" max="106" width="0" style="1" hidden="1" customWidth="1"/>
    <col min="107" max="107" width="11.5" style="1"/>
    <col min="108" max="109" width="0" style="1" hidden="1" customWidth="1"/>
    <col min="110" max="110" width="11.5" style="1"/>
    <col min="111" max="112" width="0" style="1" hidden="1" customWidth="1"/>
    <col min="113" max="113" width="11.5" style="1"/>
    <col min="114" max="115" width="0" style="1" hidden="1" customWidth="1"/>
    <col min="116" max="116" width="11.5" style="1"/>
    <col min="117" max="118" width="0" style="1" hidden="1" customWidth="1"/>
    <col min="119" max="119" width="11.5" style="1"/>
    <col min="120" max="121" width="0" style="1" hidden="1" customWidth="1"/>
    <col min="122" max="122" width="11.5" style="1"/>
    <col min="123" max="124" width="0" style="1" hidden="1" customWidth="1"/>
    <col min="125" max="125" width="11.5" style="1"/>
    <col min="126" max="127" width="0" style="1" hidden="1" customWidth="1"/>
    <col min="128" max="128" width="11.5" style="1"/>
    <col min="129" max="130" width="0" style="1" hidden="1" customWidth="1"/>
    <col min="131" max="131" width="11.5" style="1"/>
    <col min="132" max="133" width="0" style="1" hidden="1" customWidth="1"/>
    <col min="134" max="134" width="11.5" style="1"/>
    <col min="135" max="136" width="0" style="1" hidden="1" customWidth="1"/>
    <col min="137" max="137" width="11.5" style="1"/>
    <col min="138" max="139" width="0" style="1" hidden="1" customWidth="1"/>
    <col min="140" max="140" width="11.5" style="1"/>
    <col min="141" max="142" width="0" style="1" hidden="1" customWidth="1"/>
    <col min="143" max="143" width="11.5" style="1"/>
    <col min="144" max="145" width="0" style="1" hidden="1" customWidth="1"/>
    <col min="146" max="146" width="11.5" style="1"/>
    <col min="147" max="148" width="0" style="1" hidden="1" customWidth="1"/>
    <col min="149" max="149" width="11.5" style="1"/>
    <col min="150" max="151" width="0" style="1" hidden="1" customWidth="1"/>
    <col min="152" max="152" width="11.5" style="1"/>
    <col min="153" max="154" width="0" style="1" hidden="1" customWidth="1"/>
    <col min="155" max="155" width="11.5" style="1"/>
    <col min="156" max="157" width="0" style="1" hidden="1" customWidth="1"/>
    <col min="158" max="158" width="11.5" style="1"/>
    <col min="159" max="160" width="0" style="1" hidden="1" customWidth="1"/>
    <col min="161" max="161" width="11.5" style="1"/>
    <col min="162" max="163" width="0" style="1" hidden="1" customWidth="1"/>
    <col min="164" max="164" width="11.5" style="1"/>
    <col min="165" max="166" width="0" style="1" hidden="1" customWidth="1"/>
    <col min="167" max="167" width="11.5" style="1"/>
    <col min="168" max="169" width="0" style="1" hidden="1" customWidth="1"/>
    <col min="170" max="170" width="11.5" style="1"/>
    <col min="171" max="172" width="0" style="1" hidden="1" customWidth="1"/>
    <col min="173" max="173" width="11.5" style="1"/>
    <col min="174" max="175" width="0" style="1" hidden="1" customWidth="1"/>
    <col min="176" max="176" width="11.5" style="1"/>
    <col min="177" max="178" width="0" style="1" hidden="1" customWidth="1"/>
    <col min="179" max="179" width="11.5" style="1"/>
    <col min="180" max="181" width="0" style="1" hidden="1" customWidth="1"/>
    <col min="182" max="182" width="11.5" style="1"/>
    <col min="183" max="184" width="0" style="1" hidden="1" customWidth="1"/>
    <col min="185" max="185" width="11.5" style="1"/>
    <col min="186" max="187" width="0" style="1" hidden="1" customWidth="1"/>
    <col min="188" max="188" width="11.5" style="1"/>
    <col min="189" max="190" width="0" style="1" hidden="1" customWidth="1"/>
    <col min="191" max="191" width="11.5" style="1"/>
    <col min="192" max="193" width="0" style="1" hidden="1" customWidth="1"/>
    <col min="194" max="194" width="11.5" style="1"/>
    <col min="195" max="196" width="0" style="1" hidden="1" customWidth="1"/>
    <col min="197" max="197" width="11.5" style="1"/>
    <col min="198" max="199" width="0" style="1" hidden="1" customWidth="1"/>
    <col min="200" max="200" width="11.5" style="1"/>
    <col min="201" max="202" width="0" style="1" hidden="1" customWidth="1"/>
    <col min="203" max="203" width="11.5" style="1"/>
    <col min="204" max="205" width="0" style="1" hidden="1" customWidth="1"/>
    <col min="206" max="206" width="11.5" style="1"/>
    <col min="207" max="208" width="0" style="1" hidden="1" customWidth="1"/>
    <col min="209" max="209" width="11.5" style="1"/>
    <col min="210" max="211" width="0" style="1" hidden="1" customWidth="1"/>
    <col min="212" max="212" width="11.5" style="1"/>
    <col min="213" max="214" width="0" style="1" hidden="1" customWidth="1"/>
    <col min="215" max="215" width="11.5" style="1"/>
    <col min="216" max="217" width="0" style="1" hidden="1" customWidth="1"/>
    <col min="218" max="218" width="11.5" style="1"/>
    <col min="219" max="220" width="0" style="1" hidden="1" customWidth="1"/>
    <col min="221" max="221" width="11.5" style="1"/>
    <col min="222" max="223" width="0" style="1" hidden="1" customWidth="1"/>
    <col min="224" max="224" width="11.5" style="1"/>
    <col min="225" max="226" width="0" style="1" hidden="1" customWidth="1"/>
    <col min="227" max="227" width="11.5" style="1"/>
    <col min="228" max="229" width="0" style="1" hidden="1" customWidth="1"/>
    <col min="230" max="230" width="11.5" style="1"/>
    <col min="231" max="232" width="0" style="1" hidden="1" customWidth="1"/>
    <col min="233" max="233" width="11.5" style="1"/>
    <col min="234" max="235" width="0" style="1" hidden="1" customWidth="1"/>
    <col min="236" max="236" width="11.5" style="1"/>
    <col min="237" max="238" width="0" style="1" hidden="1" customWidth="1"/>
    <col min="239" max="239" width="11.5" style="1"/>
    <col min="240" max="241" width="0" style="1" hidden="1" customWidth="1"/>
    <col min="242" max="242" width="11.5" style="1"/>
    <col min="243" max="244" width="0" style="1" hidden="1" customWidth="1"/>
    <col min="245" max="245" width="11.5" style="1"/>
    <col min="246" max="247" width="0" style="1" hidden="1" customWidth="1"/>
    <col min="248" max="248" width="11.5" style="1"/>
    <col min="249" max="250" width="0" style="1" hidden="1" customWidth="1"/>
    <col min="251" max="251" width="11.5" style="1"/>
    <col min="252" max="253" width="0" style="1" hidden="1" customWidth="1"/>
    <col min="254" max="254" width="11.5" style="1"/>
    <col min="255" max="256" width="0" style="1" hidden="1" customWidth="1"/>
    <col min="257" max="257" width="11.5" style="1"/>
    <col min="258" max="259" width="0" style="1" hidden="1" customWidth="1"/>
    <col min="260" max="260" width="11.5" style="1"/>
    <col min="261" max="262" width="0" style="1" hidden="1" customWidth="1"/>
    <col min="263" max="263" width="11.5" style="1"/>
    <col min="264" max="265" width="0" style="1" hidden="1" customWidth="1"/>
    <col min="266" max="266" width="11.5" style="1"/>
    <col min="267" max="268" width="0" style="1" hidden="1" customWidth="1"/>
    <col min="269" max="269" width="11.5" style="1"/>
    <col min="270" max="271" width="0" style="1" hidden="1" customWidth="1"/>
    <col min="272" max="16384" width="11.5" style="1"/>
  </cols>
  <sheetData>
    <row r="1" spans="1:11" s="4" customFormat="1" ht="80" customHeight="1">
      <c r="A1" s="4" t="s">
        <v>396</v>
      </c>
      <c r="B1" s="4" t="s">
        <v>397</v>
      </c>
      <c r="C1" s="4" t="s">
        <v>398</v>
      </c>
      <c r="D1" s="4" t="s">
        <v>399</v>
      </c>
      <c r="E1" s="4" t="s">
        <v>400</v>
      </c>
      <c r="F1" s="4" t="s">
        <v>401</v>
      </c>
      <c r="G1" s="4" t="s">
        <v>402</v>
      </c>
      <c r="H1" s="4" t="s">
        <v>402</v>
      </c>
      <c r="I1" s="4" t="s">
        <v>403</v>
      </c>
      <c r="J1" s="4" t="s">
        <v>404</v>
      </c>
      <c r="K1" s="4" t="s">
        <v>405</v>
      </c>
    </row>
    <row r="2" spans="1:11" s="4" customFormat="1" ht="80" customHeight="1">
      <c r="A2" s="4" t="s">
        <v>396</v>
      </c>
      <c r="B2" s="4" t="s">
        <v>397</v>
      </c>
      <c r="C2" s="4" t="s">
        <v>398</v>
      </c>
      <c r="D2" s="4" t="s">
        <v>399</v>
      </c>
      <c r="E2" s="4" t="s">
        <v>400</v>
      </c>
      <c r="F2" s="4" t="s">
        <v>406</v>
      </c>
      <c r="G2" s="4" t="s">
        <v>407</v>
      </c>
      <c r="H2" s="4" t="s">
        <v>408</v>
      </c>
      <c r="I2" s="4" t="s">
        <v>409</v>
      </c>
      <c r="J2" s="4" t="s">
        <v>410</v>
      </c>
      <c r="K2" s="4" t="s">
        <v>411</v>
      </c>
    </row>
    <row r="4" spans="1:11">
      <c r="A4" s="1" t="s">
        <v>53</v>
      </c>
      <c r="C4" s="1">
        <v>775.00000000000011</v>
      </c>
    </row>
    <row r="5" spans="1:11" s="5" customFormat="1">
      <c r="A5" s="5" t="s">
        <v>412</v>
      </c>
    </row>
    <row r="6" spans="1:11">
      <c r="A6" s="1" t="s">
        <v>62</v>
      </c>
      <c r="B6" s="1">
        <v>1387.890625</v>
      </c>
      <c r="D6" s="1">
        <v>99.999999999998792</v>
      </c>
      <c r="I6" s="1">
        <v>0</v>
      </c>
      <c r="J6" s="1">
        <v>0</v>
      </c>
      <c r="K6" s="1">
        <v>0</v>
      </c>
    </row>
    <row r="7" spans="1:11">
      <c r="A7" s="1" t="s">
        <v>66</v>
      </c>
      <c r="B7" s="1">
        <v>1387.890625</v>
      </c>
      <c r="D7" s="1">
        <v>99.999758637537028</v>
      </c>
      <c r="I7" s="1">
        <v>0</v>
      </c>
      <c r="J7" s="1">
        <v>0</v>
      </c>
      <c r="K7" s="1">
        <v>0</v>
      </c>
    </row>
    <row r="8" spans="1:11" s="6" customFormat="1">
      <c r="A8" s="6" t="s">
        <v>72</v>
      </c>
      <c r="C8" s="6">
        <v>774.99984859121776</v>
      </c>
    </row>
    <row r="9" spans="1:11">
      <c r="A9" s="1" t="s">
        <v>78</v>
      </c>
      <c r="B9" s="1">
        <v>1367.890625</v>
      </c>
      <c r="D9" s="1">
        <v>99.945904394494235</v>
      </c>
      <c r="I9" s="1">
        <v>0</v>
      </c>
      <c r="J9" s="1">
        <v>0</v>
      </c>
      <c r="K9" s="1">
        <v>0</v>
      </c>
    </row>
    <row r="10" spans="1:11">
      <c r="A10" s="1" t="s">
        <v>66</v>
      </c>
      <c r="B10" s="1">
        <v>1367.890625</v>
      </c>
      <c r="D10" s="1">
        <v>99.945904394494235</v>
      </c>
      <c r="I10" s="1">
        <v>0</v>
      </c>
      <c r="J10" s="1">
        <v>0</v>
      </c>
      <c r="K10" s="1">
        <v>0</v>
      </c>
    </row>
    <row r="11" spans="1:11" s="6" customFormat="1">
      <c r="A11" s="6" t="s">
        <v>72</v>
      </c>
      <c r="C11" s="6">
        <v>778.0746681304762</v>
      </c>
    </row>
    <row r="12" spans="1:11">
      <c r="A12" s="1" t="s">
        <v>92</v>
      </c>
      <c r="B12" s="1">
        <v>1367.890625</v>
      </c>
      <c r="D12" s="1">
        <v>109.32532823511146</v>
      </c>
      <c r="I12" s="1">
        <v>0</v>
      </c>
      <c r="J12" s="1">
        <v>0</v>
      </c>
      <c r="K12" s="1">
        <v>0</v>
      </c>
    </row>
    <row r="13" spans="1:11">
      <c r="A13" s="1" t="s">
        <v>98</v>
      </c>
      <c r="C13" s="1">
        <v>778.0746681304762</v>
      </c>
      <c r="E13" s="1">
        <v>190.62247280795651</v>
      </c>
      <c r="F13" s="1">
        <v>9.3775271920417875</v>
      </c>
    </row>
    <row r="14" spans="1:11">
      <c r="A14" s="1" t="s">
        <v>104</v>
      </c>
      <c r="B14" s="1">
        <v>1329.8033904454546</v>
      </c>
      <c r="D14" s="1">
        <v>106.99077176529543</v>
      </c>
      <c r="I14" s="1">
        <v>0</v>
      </c>
      <c r="J14" s="1">
        <v>0</v>
      </c>
      <c r="K14" s="1">
        <v>0</v>
      </c>
    </row>
    <row r="15" spans="1:11">
      <c r="A15" s="1" t="s">
        <v>110</v>
      </c>
      <c r="B15" s="1">
        <v>1329.8033904454501</v>
      </c>
      <c r="D15" s="1">
        <v>106.99077176508395</v>
      </c>
      <c r="I15" s="1">
        <v>0</v>
      </c>
      <c r="J15" s="1">
        <v>0</v>
      </c>
      <c r="K15" s="1">
        <v>0</v>
      </c>
    </row>
    <row r="16" spans="1:11">
      <c r="A16" s="1" t="s">
        <v>115</v>
      </c>
      <c r="B16" s="1">
        <v>1329.8033904454501</v>
      </c>
      <c r="D16" s="1">
        <v>106.99077176508395</v>
      </c>
      <c r="I16" s="1">
        <v>0.8717035717292374</v>
      </c>
      <c r="J16" s="1">
        <v>0</v>
      </c>
      <c r="K16" s="1">
        <v>0</v>
      </c>
    </row>
    <row r="17" spans="1:11">
      <c r="A17" s="1" t="s">
        <v>78</v>
      </c>
      <c r="B17" s="1">
        <v>1309.8033904454501</v>
      </c>
      <c r="D17" s="1">
        <v>104.29871685802043</v>
      </c>
      <c r="I17" s="1">
        <v>0</v>
      </c>
      <c r="J17" s="1">
        <v>0</v>
      </c>
      <c r="K17" s="1">
        <v>0</v>
      </c>
    </row>
    <row r="18" spans="1:11">
      <c r="A18" s="1" t="s">
        <v>66</v>
      </c>
      <c r="B18" s="1">
        <v>1309.8033904454501</v>
      </c>
      <c r="D18" s="1">
        <v>104.29871685802043</v>
      </c>
      <c r="I18" s="1">
        <v>0.86439009770933362</v>
      </c>
      <c r="J18" s="1">
        <v>0</v>
      </c>
      <c r="K18" s="1">
        <v>0</v>
      </c>
    </row>
    <row r="19" spans="1:11" s="6" customFormat="1">
      <c r="A19" s="6" t="s">
        <v>72</v>
      </c>
      <c r="C19" s="6">
        <v>781.74442194629012</v>
      </c>
    </row>
    <row r="20" spans="1:11">
      <c r="A20" s="1" t="s">
        <v>92</v>
      </c>
      <c r="B20" s="1">
        <v>1309.8033904454501</v>
      </c>
      <c r="D20" s="1">
        <v>132.3635001667862</v>
      </c>
      <c r="I20" s="1">
        <v>0</v>
      </c>
      <c r="J20" s="1">
        <v>0</v>
      </c>
      <c r="K20" s="1">
        <v>0</v>
      </c>
    </row>
    <row r="21" spans="1:11">
      <c r="A21" s="1" t="s">
        <v>98</v>
      </c>
      <c r="C21" s="1">
        <v>781.74442194629012</v>
      </c>
      <c r="E21" s="1">
        <v>162.56110493816598</v>
      </c>
      <c r="F21" s="1">
        <v>37.438895061831744</v>
      </c>
    </row>
    <row r="22" spans="1:11">
      <c r="A22" s="1" t="s">
        <v>104</v>
      </c>
      <c r="B22" s="1">
        <v>1220.6413168013346</v>
      </c>
      <c r="D22" s="1">
        <v>126.28596323159375</v>
      </c>
      <c r="I22" s="1">
        <v>0</v>
      </c>
      <c r="J22" s="1">
        <v>0</v>
      </c>
      <c r="K22" s="1">
        <v>0</v>
      </c>
    </row>
    <row r="23" spans="1:11">
      <c r="A23" s="1" t="s">
        <v>110</v>
      </c>
      <c r="B23" s="1">
        <v>1220.64131680133</v>
      </c>
      <c r="D23" s="1">
        <v>126.28596323159375</v>
      </c>
      <c r="I23" s="1">
        <v>0</v>
      </c>
      <c r="J23" s="1">
        <v>0</v>
      </c>
      <c r="K23" s="1">
        <v>0</v>
      </c>
    </row>
    <row r="24" spans="1:11">
      <c r="A24" s="1" t="s">
        <v>115</v>
      </c>
      <c r="B24" s="1">
        <v>1220.64131680133</v>
      </c>
      <c r="D24" s="1">
        <v>126.28596323159375</v>
      </c>
      <c r="I24" s="1">
        <v>0.83219695945644911</v>
      </c>
      <c r="J24" s="1">
        <v>0</v>
      </c>
      <c r="K24" s="1">
        <v>0</v>
      </c>
    </row>
    <row r="25" spans="1:11">
      <c r="A25" s="1" t="s">
        <v>78</v>
      </c>
      <c r="B25" s="1">
        <v>1200.64131680133</v>
      </c>
      <c r="D25" s="1">
        <v>123.15008063195891</v>
      </c>
      <c r="I25" s="1">
        <v>0</v>
      </c>
      <c r="J25" s="1">
        <v>0</v>
      </c>
      <c r="K25" s="1">
        <v>0</v>
      </c>
    </row>
    <row r="26" spans="1:11">
      <c r="A26" s="1" t="s">
        <v>66</v>
      </c>
      <c r="B26" s="1">
        <v>1200.64131680133</v>
      </c>
      <c r="D26" s="1">
        <v>123.15008063198084</v>
      </c>
      <c r="I26" s="1">
        <v>0.82129554879693112</v>
      </c>
      <c r="J26" s="1">
        <v>0</v>
      </c>
      <c r="K26" s="1">
        <v>0</v>
      </c>
    </row>
    <row r="27" spans="1:11" s="6" customFormat="1">
      <c r="A27" s="6" t="s">
        <v>72</v>
      </c>
      <c r="C27" s="6">
        <v>793.69059510015052</v>
      </c>
    </row>
    <row r="28" spans="1:11">
      <c r="A28" s="1" t="s">
        <v>92</v>
      </c>
      <c r="B28" s="1">
        <v>1200.64131680133</v>
      </c>
      <c r="D28" s="1">
        <v>144.08919119456985</v>
      </c>
      <c r="I28" s="1">
        <v>0</v>
      </c>
      <c r="J28" s="1">
        <v>0</v>
      </c>
      <c r="K28" s="1">
        <v>0</v>
      </c>
    </row>
    <row r="29" spans="1:11">
      <c r="A29" s="1" t="s">
        <v>98</v>
      </c>
      <c r="C29" s="1">
        <v>793.69059510015052</v>
      </c>
      <c r="E29" s="1">
        <v>141.62761965952149</v>
      </c>
      <c r="F29" s="1">
        <v>58.372380340475786</v>
      </c>
    </row>
    <row r="30" spans="1:11">
      <c r="A30" s="1" t="s">
        <v>104</v>
      </c>
      <c r="B30" s="1">
        <v>1154.1952481649182</v>
      </c>
      <c r="D30" s="1">
        <v>139.43643295040005</v>
      </c>
      <c r="I30" s="1">
        <v>0</v>
      </c>
      <c r="J30" s="1">
        <v>0</v>
      </c>
      <c r="K30" s="1">
        <v>0</v>
      </c>
    </row>
    <row r="31" spans="1:11">
      <c r="A31" s="1" t="s">
        <v>110</v>
      </c>
      <c r="B31" s="1">
        <v>1154.19524816492</v>
      </c>
      <c r="D31" s="1">
        <v>139.43643295040005</v>
      </c>
      <c r="I31" s="1">
        <v>0</v>
      </c>
      <c r="J31" s="1">
        <v>0</v>
      </c>
      <c r="K31" s="1">
        <v>0</v>
      </c>
    </row>
    <row r="32" spans="1:11">
      <c r="A32" s="1" t="s">
        <v>115</v>
      </c>
      <c r="B32" s="1">
        <v>1154.19524816492</v>
      </c>
      <c r="D32" s="1">
        <v>139.43643295040005</v>
      </c>
      <c r="I32" s="1">
        <v>0</v>
      </c>
      <c r="J32" s="1">
        <v>0</v>
      </c>
      <c r="K32" s="1">
        <v>0</v>
      </c>
    </row>
    <row r="33" spans="1:11">
      <c r="A33" s="1" t="s">
        <v>78</v>
      </c>
      <c r="B33" s="1">
        <v>1134.19524816492</v>
      </c>
      <c r="D33" s="1">
        <v>136.60224461349705</v>
      </c>
      <c r="I33" s="1">
        <v>0</v>
      </c>
      <c r="J33" s="1">
        <v>0</v>
      </c>
      <c r="K33" s="1">
        <v>0</v>
      </c>
    </row>
    <row r="34" spans="1:11">
      <c r="A34" s="1" t="s">
        <v>66</v>
      </c>
      <c r="B34" s="1">
        <v>1134.19524816492</v>
      </c>
      <c r="D34" s="1">
        <v>136.60224461349705</v>
      </c>
      <c r="I34" s="1">
        <v>0</v>
      </c>
      <c r="J34" s="1">
        <v>0</v>
      </c>
      <c r="K34" s="1">
        <v>0</v>
      </c>
    </row>
    <row r="35" spans="1:11" s="6" customFormat="1">
      <c r="A35" s="6" t="s">
        <v>72</v>
      </c>
      <c r="C35" s="6">
        <v>822.36232208499302</v>
      </c>
    </row>
    <row r="36" spans="1:11">
      <c r="A36" s="1" t="s">
        <v>92</v>
      </c>
      <c r="B36" s="1">
        <v>1134.19524816492</v>
      </c>
      <c r="D36" s="1">
        <v>139.63734422596934</v>
      </c>
      <c r="I36" s="1">
        <v>0</v>
      </c>
      <c r="J36" s="1">
        <v>0</v>
      </c>
      <c r="K36" s="1">
        <v>0</v>
      </c>
    </row>
    <row r="37" spans="1:11">
      <c r="A37" s="1" t="s">
        <v>98</v>
      </c>
      <c r="C37" s="1">
        <v>822.36232208499302</v>
      </c>
      <c r="E37" s="1">
        <v>138.59670143848405</v>
      </c>
      <c r="F37" s="1">
        <v>61.403298561513125</v>
      </c>
    </row>
    <row r="38" spans="1:11">
      <c r="A38" s="1" t="s">
        <v>104</v>
      </c>
      <c r="B38" s="1">
        <v>1128.5861503585165</v>
      </c>
      <c r="D38" s="1">
        <v>139.15416250236254</v>
      </c>
      <c r="I38" s="1">
        <v>0</v>
      </c>
      <c r="J38" s="1">
        <v>0</v>
      </c>
      <c r="K38" s="1">
        <v>0</v>
      </c>
    </row>
    <row r="39" spans="1:11">
      <c r="A39" s="1" t="s">
        <v>110</v>
      </c>
      <c r="B39" s="1">
        <v>1128.5861503585197</v>
      </c>
      <c r="D39" s="1">
        <v>139.1541625020609</v>
      </c>
      <c r="I39" s="1">
        <v>0</v>
      </c>
      <c r="J39" s="1">
        <v>0</v>
      </c>
      <c r="K39" s="1">
        <v>0</v>
      </c>
    </row>
    <row r="40" spans="1:11">
      <c r="A40" s="1" t="s">
        <v>115</v>
      </c>
      <c r="B40" s="1">
        <v>1128.5861503585197</v>
      </c>
      <c r="D40" s="1">
        <v>139.15416250128658</v>
      </c>
      <c r="I40" s="1">
        <v>0</v>
      </c>
      <c r="J40" s="1">
        <v>0</v>
      </c>
      <c r="K40" s="1">
        <v>0</v>
      </c>
    </row>
    <row r="41" spans="1:11">
      <c r="A41" s="1" t="s">
        <v>78</v>
      </c>
      <c r="B41" s="1">
        <v>1108.5861503585197</v>
      </c>
      <c r="D41" s="1">
        <v>136.60592749803678</v>
      </c>
      <c r="I41" s="1">
        <v>0</v>
      </c>
      <c r="J41" s="1">
        <v>0</v>
      </c>
      <c r="K41" s="1">
        <v>0</v>
      </c>
    </row>
    <row r="42" spans="1:11">
      <c r="A42" s="1" t="s">
        <v>66</v>
      </c>
      <c r="B42" s="1">
        <v>1108.5861503585197</v>
      </c>
      <c r="D42" s="1">
        <v>136.60592749803678</v>
      </c>
      <c r="I42" s="1">
        <v>0</v>
      </c>
      <c r="J42" s="1">
        <v>0</v>
      </c>
      <c r="K42" s="1">
        <v>0</v>
      </c>
    </row>
    <row r="43" spans="1:11" s="6" customFormat="1">
      <c r="A43" s="6" t="s">
        <v>72</v>
      </c>
      <c r="C43" s="6">
        <v>849.85921261861415</v>
      </c>
    </row>
    <row r="44" spans="1:11">
      <c r="A44" s="1" t="s">
        <v>92</v>
      </c>
      <c r="B44" s="1">
        <v>1108.5861503585197</v>
      </c>
      <c r="D44" s="1">
        <v>139.84178459194047</v>
      </c>
      <c r="I44" s="1">
        <v>0</v>
      </c>
      <c r="J44" s="1">
        <v>0</v>
      </c>
      <c r="K44" s="1">
        <v>0</v>
      </c>
    </row>
    <row r="45" spans="1:11">
      <c r="A45" s="1" t="s">
        <v>98</v>
      </c>
      <c r="C45" s="1">
        <v>849.85921261861415</v>
      </c>
      <c r="E45" s="1">
        <v>135.36505552106237</v>
      </c>
      <c r="F45" s="1">
        <v>64.634944478934685</v>
      </c>
    </row>
    <row r="46" spans="1:11">
      <c r="A46" s="1" t="s">
        <v>104</v>
      </c>
      <c r="B46" s="1">
        <v>1103.7166145040269</v>
      </c>
      <c r="D46" s="1">
        <v>139.46734404700408</v>
      </c>
      <c r="I46" s="1">
        <v>0</v>
      </c>
      <c r="J46" s="1">
        <v>0</v>
      </c>
      <c r="K46" s="1">
        <v>0</v>
      </c>
    </row>
    <row r="47" spans="1:11">
      <c r="A47" s="1" t="s">
        <v>110</v>
      </c>
      <c r="B47" s="1">
        <v>1103.7166145040301</v>
      </c>
      <c r="D47" s="1">
        <v>139.46734404613514</v>
      </c>
      <c r="I47" s="1">
        <v>0</v>
      </c>
      <c r="J47" s="1">
        <v>0</v>
      </c>
      <c r="K47" s="1">
        <v>0</v>
      </c>
    </row>
    <row r="48" spans="1:11">
      <c r="A48" s="1" t="s">
        <v>115</v>
      </c>
      <c r="B48" s="1">
        <v>1103.7166145040301</v>
      </c>
      <c r="D48" s="1">
        <v>139.46734404613514</v>
      </c>
      <c r="I48" s="1">
        <v>0</v>
      </c>
      <c r="J48" s="1">
        <v>0</v>
      </c>
      <c r="K48" s="1">
        <v>0</v>
      </c>
    </row>
    <row r="49" spans="1:11">
      <c r="A49" s="1" t="s">
        <v>78</v>
      </c>
      <c r="B49" s="1">
        <v>1083.7166145040301</v>
      </c>
      <c r="D49" s="1">
        <v>137.15929647461871</v>
      </c>
      <c r="I49" s="1">
        <v>0</v>
      </c>
      <c r="J49" s="1">
        <v>0</v>
      </c>
      <c r="K49" s="1">
        <v>0</v>
      </c>
    </row>
    <row r="50" spans="1:11">
      <c r="A50" s="1" t="s">
        <v>66</v>
      </c>
      <c r="B50" s="1">
        <v>1083.7166145040301</v>
      </c>
      <c r="D50" s="1">
        <v>137.15929647461871</v>
      </c>
      <c r="I50" s="1">
        <v>0</v>
      </c>
      <c r="J50" s="1">
        <v>0</v>
      </c>
      <c r="K50" s="1">
        <v>0</v>
      </c>
    </row>
    <row r="51" spans="1:11" s="6" customFormat="1">
      <c r="A51" s="6" t="s">
        <v>72</v>
      </c>
      <c r="C51" s="6">
        <v>877.14962390122253</v>
      </c>
    </row>
    <row r="52" spans="1:11">
      <c r="A52" s="1" t="s">
        <v>92</v>
      </c>
      <c r="B52" s="1">
        <v>1083.7166145040301</v>
      </c>
      <c r="D52" s="1">
        <v>140.83891903163422</v>
      </c>
      <c r="I52" s="1">
        <v>0</v>
      </c>
      <c r="J52" s="1">
        <v>0</v>
      </c>
      <c r="K52" s="1">
        <v>0</v>
      </c>
    </row>
    <row r="53" spans="1:11">
      <c r="A53" s="1" t="s">
        <v>98</v>
      </c>
      <c r="C53" s="1">
        <v>877.14962390122253</v>
      </c>
      <c r="E53" s="1">
        <v>131.68967663247935</v>
      </c>
      <c r="F53" s="1">
        <v>68.310323367517498</v>
      </c>
    </row>
    <row r="54" spans="1:11">
      <c r="A54" s="1" t="s">
        <v>104</v>
      </c>
      <c r="B54" s="1">
        <v>1079.2637506706901</v>
      </c>
      <c r="D54" s="1">
        <v>140.52838153227768</v>
      </c>
      <c r="I54" s="1">
        <v>0</v>
      </c>
      <c r="J54" s="1">
        <v>0</v>
      </c>
      <c r="K54" s="1">
        <v>0</v>
      </c>
    </row>
    <row r="55" spans="1:11">
      <c r="A55" s="1" t="s">
        <v>110</v>
      </c>
      <c r="B55" s="1">
        <v>1079.2637506706897</v>
      </c>
      <c r="D55" s="1">
        <v>140.52838153227768</v>
      </c>
      <c r="I55" s="1">
        <v>0</v>
      </c>
      <c r="J55" s="1">
        <v>0</v>
      </c>
      <c r="K55" s="1">
        <v>0</v>
      </c>
    </row>
    <row r="56" spans="1:11">
      <c r="A56" s="1" t="s">
        <v>115</v>
      </c>
      <c r="B56" s="1">
        <v>1079.2637506706897</v>
      </c>
      <c r="D56" s="1">
        <v>140.52838153227768</v>
      </c>
      <c r="I56" s="1">
        <v>0</v>
      </c>
      <c r="J56" s="1">
        <v>0</v>
      </c>
      <c r="K56" s="1">
        <v>0</v>
      </c>
    </row>
    <row r="57" spans="1:11">
      <c r="A57" s="1" t="s">
        <v>78</v>
      </c>
      <c r="B57" s="1">
        <v>1059.2637506706897</v>
      </c>
      <c r="D57" s="1">
        <v>138.42374723317906</v>
      </c>
      <c r="I57" s="1">
        <v>0</v>
      </c>
      <c r="J57" s="1">
        <v>0</v>
      </c>
      <c r="K57" s="1">
        <v>0</v>
      </c>
    </row>
    <row r="58" spans="1:11">
      <c r="A58" s="1" t="s">
        <v>66</v>
      </c>
      <c r="B58" s="1">
        <v>1059.2637506706897</v>
      </c>
      <c r="D58" s="1">
        <v>138.42374723317906</v>
      </c>
      <c r="I58" s="1">
        <v>0</v>
      </c>
      <c r="J58" s="1">
        <v>0</v>
      </c>
      <c r="K58" s="1">
        <v>0</v>
      </c>
    </row>
    <row r="59" spans="1:11" s="6" customFormat="1">
      <c r="A59" s="6" t="s">
        <v>72</v>
      </c>
      <c r="C59" s="6">
        <v>905.14152170641353</v>
      </c>
    </row>
    <row r="60" spans="1:11">
      <c r="A60" s="1" t="s">
        <v>92</v>
      </c>
      <c r="B60" s="1">
        <v>1059.2637506706897</v>
      </c>
      <c r="D60" s="1">
        <v>142.93434996181432</v>
      </c>
      <c r="I60" s="1">
        <v>0</v>
      </c>
      <c r="J60" s="1">
        <v>0</v>
      </c>
      <c r="K60" s="1">
        <v>0</v>
      </c>
    </row>
    <row r="61" spans="1:11">
      <c r="A61" s="1" t="s">
        <v>98</v>
      </c>
      <c r="C61" s="1">
        <v>905.14152170641353</v>
      </c>
      <c r="E61" s="1">
        <v>127.18335324427946</v>
      </c>
      <c r="F61" s="1">
        <v>72.81664675571723</v>
      </c>
    </row>
    <row r="62" spans="1:11">
      <c r="A62" s="1" t="s">
        <v>104</v>
      </c>
      <c r="B62" s="1">
        <v>1055.1933816709698</v>
      </c>
      <c r="D62" s="1">
        <v>142.6763410649101</v>
      </c>
      <c r="I62" s="1">
        <v>0</v>
      </c>
      <c r="J62" s="1">
        <v>0</v>
      </c>
      <c r="K62" s="1">
        <v>0</v>
      </c>
    </row>
    <row r="63" spans="1:11">
      <c r="A63" s="1" t="s">
        <v>110</v>
      </c>
      <c r="B63" s="1">
        <v>1055.1933816709698</v>
      </c>
      <c r="D63" s="1">
        <v>142.67634106500162</v>
      </c>
      <c r="I63" s="1">
        <v>0</v>
      </c>
      <c r="J63" s="1">
        <v>0</v>
      </c>
      <c r="K63" s="1">
        <v>0</v>
      </c>
    </row>
    <row r="64" spans="1:11">
      <c r="A64" s="1" t="s">
        <v>115</v>
      </c>
      <c r="B64" s="1">
        <v>1055.1933816709698</v>
      </c>
      <c r="D64" s="1">
        <v>142.67634106465445</v>
      </c>
      <c r="I64" s="1">
        <v>0</v>
      </c>
      <c r="J64" s="1">
        <v>0</v>
      </c>
      <c r="K64" s="1">
        <v>0</v>
      </c>
    </row>
    <row r="65" spans="1:11">
      <c r="A65" s="1" t="s">
        <v>78</v>
      </c>
      <c r="B65" s="1">
        <v>1035.1933816709698</v>
      </c>
      <c r="D65" s="1">
        <v>139.86136815310201</v>
      </c>
      <c r="I65" s="1">
        <v>0</v>
      </c>
      <c r="J65" s="1">
        <v>0</v>
      </c>
      <c r="K65" s="1">
        <v>0</v>
      </c>
    </row>
    <row r="66" spans="1:11">
      <c r="A66" s="1" t="s">
        <v>66</v>
      </c>
      <c r="B66" s="1">
        <v>1035.1933816709698</v>
      </c>
      <c r="D66" s="1">
        <v>139.86136815310201</v>
      </c>
      <c r="I66" s="1">
        <v>0</v>
      </c>
      <c r="J66" s="1">
        <v>0</v>
      </c>
      <c r="K66" s="1">
        <v>0</v>
      </c>
    </row>
    <row r="67" spans="1:11" s="6" customFormat="1">
      <c r="A67" s="6" t="s">
        <v>72</v>
      </c>
      <c r="C67" s="6">
        <v>934.65273819126548</v>
      </c>
    </row>
    <row r="68" spans="1:11">
      <c r="A68" s="1" t="s">
        <v>92</v>
      </c>
      <c r="B68" s="1">
        <v>1035.1933816709698</v>
      </c>
      <c r="D68" s="1">
        <v>145.95252654213735</v>
      </c>
      <c r="I68" s="1">
        <v>0</v>
      </c>
      <c r="J68" s="1">
        <v>0</v>
      </c>
      <c r="K68" s="1">
        <v>0</v>
      </c>
    </row>
    <row r="69" spans="1:11">
      <c r="A69" s="1" t="s">
        <v>98</v>
      </c>
      <c r="C69" s="1">
        <v>934.65273819126548</v>
      </c>
      <c r="E69" s="1">
        <v>121.09873859944435</v>
      </c>
      <c r="F69" s="1">
        <v>78.901261400552158</v>
      </c>
    </row>
    <row r="70" spans="1:11">
      <c r="A70" s="1" t="s">
        <v>104</v>
      </c>
      <c r="B70" s="1">
        <v>1031.6889127251043</v>
      </c>
      <c r="D70" s="1">
        <v>145.66069534159774</v>
      </c>
      <c r="I70" s="1">
        <v>0</v>
      </c>
      <c r="J70" s="1">
        <v>0</v>
      </c>
      <c r="K70" s="1">
        <v>0</v>
      </c>
    </row>
    <row r="71" spans="1:11">
      <c r="A71" s="1" t="s">
        <v>110</v>
      </c>
      <c r="B71" s="1">
        <v>1031.6889127250997</v>
      </c>
      <c r="D71" s="1">
        <v>145.66069534341395</v>
      </c>
      <c r="I71" s="1">
        <v>0</v>
      </c>
      <c r="J71" s="1">
        <v>0</v>
      </c>
      <c r="K71" s="1">
        <v>0</v>
      </c>
    </row>
    <row r="72" spans="1:11">
      <c r="A72" s="1" t="s">
        <v>115</v>
      </c>
      <c r="B72" s="1">
        <v>1031.6889127250997</v>
      </c>
      <c r="D72" s="1">
        <v>145.66069534341395</v>
      </c>
      <c r="I72" s="1">
        <v>0</v>
      </c>
      <c r="J72" s="1">
        <v>0</v>
      </c>
      <c r="K72" s="1">
        <v>0</v>
      </c>
    </row>
    <row r="73" spans="1:11">
      <c r="A73" s="1" t="s">
        <v>78</v>
      </c>
      <c r="B73" s="1">
        <v>1011.6889127250998</v>
      </c>
      <c r="D73" s="1">
        <v>141.66260718922814</v>
      </c>
      <c r="I73" s="1">
        <v>0</v>
      </c>
      <c r="J73" s="1">
        <v>0</v>
      </c>
      <c r="K73" s="1">
        <v>0</v>
      </c>
    </row>
    <row r="74" spans="1:11">
      <c r="A74" s="1" t="s">
        <v>66</v>
      </c>
      <c r="B74" s="1">
        <v>1011.6889127250998</v>
      </c>
      <c r="D74" s="1">
        <v>141.66260718922814</v>
      </c>
      <c r="I74" s="1">
        <v>0</v>
      </c>
      <c r="J74" s="1">
        <v>0</v>
      </c>
      <c r="K74" s="1">
        <v>0</v>
      </c>
    </row>
    <row r="75" spans="1:11" s="6" customFormat="1">
      <c r="A75" s="6" t="s">
        <v>72</v>
      </c>
      <c r="C75" s="6">
        <v>966.94765000552991</v>
      </c>
    </row>
    <row r="76" spans="1:11">
      <c r="A76" s="1" t="s">
        <v>92</v>
      </c>
      <c r="B76" s="1">
        <v>1011.6889127250998</v>
      </c>
      <c r="D76" s="1">
        <v>149.53618989369397</v>
      </c>
      <c r="I76" s="1">
        <v>0</v>
      </c>
      <c r="J76" s="1">
        <v>0</v>
      </c>
      <c r="K76" s="1">
        <v>0</v>
      </c>
    </row>
    <row r="77" spans="1:11">
      <c r="A77" s="1" t="s">
        <v>98</v>
      </c>
      <c r="C77" s="1">
        <v>966.94765000552991</v>
      </c>
      <c r="E77" s="1">
        <v>113.22954790422253</v>
      </c>
      <c r="F77" s="1">
        <v>86.770452095773805</v>
      </c>
    </row>
    <row r="78" spans="1:11">
      <c r="A78" s="1" t="s">
        <v>104</v>
      </c>
      <c r="B78" s="1">
        <v>1009.7279566623187</v>
      </c>
      <c r="D78" s="1">
        <v>149.40368621513772</v>
      </c>
      <c r="I78" s="1">
        <v>0</v>
      </c>
      <c r="J78" s="1">
        <v>0</v>
      </c>
      <c r="K78" s="1">
        <v>0</v>
      </c>
    </row>
    <row r="79" spans="1:11">
      <c r="A79" s="1" t="s">
        <v>110</v>
      </c>
      <c r="B79" s="1">
        <v>1009.72795666232</v>
      </c>
      <c r="D79" s="1">
        <v>149.40368621453183</v>
      </c>
      <c r="I79" s="1">
        <v>0</v>
      </c>
      <c r="J79" s="1">
        <v>0</v>
      </c>
      <c r="K79" s="1">
        <v>0</v>
      </c>
    </row>
    <row r="80" spans="1:11">
      <c r="A80" s="1" t="s">
        <v>115</v>
      </c>
      <c r="B80" s="1">
        <v>1009.72795666232</v>
      </c>
      <c r="D80" s="1">
        <v>149.40368621453183</v>
      </c>
      <c r="I80" s="1">
        <v>0</v>
      </c>
      <c r="J80" s="1">
        <v>0</v>
      </c>
      <c r="K80" s="1">
        <v>0</v>
      </c>
    </row>
    <row r="81" spans="1:11">
      <c r="A81" s="1" t="s">
        <v>78</v>
      </c>
      <c r="B81" s="1">
        <v>989.72795666232003</v>
      </c>
      <c r="D81" s="1">
        <v>144.50516391263616</v>
      </c>
      <c r="I81" s="1">
        <v>0</v>
      </c>
      <c r="J81" s="1">
        <v>0</v>
      </c>
      <c r="K81" s="1">
        <v>0</v>
      </c>
    </row>
    <row r="82" spans="1:11">
      <c r="A82" s="1" t="s">
        <v>66</v>
      </c>
      <c r="B82" s="1">
        <v>989.72795666232003</v>
      </c>
      <c r="D82" s="1">
        <v>144.50516391263616</v>
      </c>
      <c r="I82" s="1">
        <v>0</v>
      </c>
      <c r="J82" s="1">
        <v>0.52742654792914012</v>
      </c>
      <c r="K82" s="1">
        <v>0</v>
      </c>
    </row>
    <row r="83" spans="1:11" s="6" customFormat="1">
      <c r="A83" s="6" t="s">
        <v>72</v>
      </c>
      <c r="C83" s="6">
        <v>1008.2420341948256</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enableFormatConditionsCalculation="0"/>
  <dimension ref="A1:AW160"/>
  <sheetViews>
    <sheetView workbookViewId="0"/>
  </sheetViews>
  <sheetFormatPr baseColWidth="10" defaultColWidth="11.5" defaultRowHeight="13" x14ac:dyDescent="0"/>
  <cols>
    <col min="1" max="1" width="11.5" style="1"/>
    <col min="2" max="3" width="16.33203125" style="2" customWidth="1"/>
    <col min="4" max="4" width="11.5" style="1"/>
    <col min="5" max="5" width="38" style="1" customWidth="1"/>
    <col min="6" max="6" width="21.1640625" style="1" customWidth="1"/>
    <col min="7" max="7" width="17.5" style="1" customWidth="1"/>
    <col min="8" max="8" width="27.6640625" style="1" customWidth="1"/>
    <col min="9" max="9" width="75.83203125" style="1" customWidth="1"/>
    <col min="10" max="10" width="23.1640625" style="1" customWidth="1"/>
    <col min="11" max="11" width="9.5" style="1" hidden="1" customWidth="1"/>
    <col min="12" max="12" width="25.83203125" style="1" customWidth="1"/>
    <col min="13" max="49" width="14.1640625" style="1" hidden="1" customWidth="1"/>
    <col min="50" max="50" width="14.1640625" style="1" customWidth="1"/>
    <col min="51" max="51" width="9.5" style="1" customWidth="1"/>
    <col min="52" max="16384" width="11.5" style="1"/>
  </cols>
  <sheetData>
    <row r="1" spans="1:49">
      <c r="A1" s="1" t="s">
        <v>0</v>
      </c>
      <c r="B1" s="2" t="s">
        <v>1</v>
      </c>
      <c r="C1" s="2" t="s">
        <v>2</v>
      </c>
      <c r="D1" s="1" t="s">
        <v>3</v>
      </c>
      <c r="E1" s="1" t="s">
        <v>4</v>
      </c>
      <c r="F1" s="1" t="s">
        <v>5</v>
      </c>
      <c r="G1" s="1" t="s">
        <v>6</v>
      </c>
      <c r="H1" s="1" t="s">
        <v>7</v>
      </c>
      <c r="I1" s="1" t="s">
        <v>8</v>
      </c>
      <c r="J1" s="1" t="s">
        <v>9</v>
      </c>
      <c r="K1" s="1">
        <v>160</v>
      </c>
      <c r="L1" s="1" t="s">
        <v>10</v>
      </c>
      <c r="M1" s="1">
        <v>102</v>
      </c>
      <c r="N1" s="1">
        <v>2</v>
      </c>
      <c r="O1" s="1">
        <v>2</v>
      </c>
      <c r="P1" s="1">
        <v>2</v>
      </c>
      <c r="Q1" s="1">
        <v>6</v>
      </c>
      <c r="R1" s="1">
        <v>17</v>
      </c>
      <c r="S1" s="1">
        <v>17</v>
      </c>
      <c r="T1" s="1">
        <v>17</v>
      </c>
      <c r="U1" s="1">
        <v>17</v>
      </c>
      <c r="V1" s="1">
        <v>17</v>
      </c>
      <c r="W1" s="1">
        <v>17</v>
      </c>
      <c r="X1" s="1">
        <v>17</v>
      </c>
      <c r="Y1" s="1">
        <v>17</v>
      </c>
      <c r="Z1" s="1">
        <v>17</v>
      </c>
      <c r="AA1" s="1">
        <v>17</v>
      </c>
      <c r="AB1" s="1">
        <v>17</v>
      </c>
      <c r="AC1" s="1">
        <v>17</v>
      </c>
      <c r="AD1" s="1">
        <v>17</v>
      </c>
      <c r="AE1" s="1">
        <v>17</v>
      </c>
      <c r="AF1" s="1">
        <v>17</v>
      </c>
      <c r="AG1" s="1">
        <v>17</v>
      </c>
      <c r="AH1" s="1">
        <v>17</v>
      </c>
      <c r="AI1" s="1">
        <v>17</v>
      </c>
      <c r="AJ1" s="1">
        <v>17</v>
      </c>
      <c r="AK1" s="1">
        <v>17</v>
      </c>
      <c r="AL1" s="1">
        <v>17</v>
      </c>
      <c r="AM1" s="1">
        <v>17</v>
      </c>
      <c r="AN1" s="1">
        <v>6</v>
      </c>
      <c r="AO1" s="1">
        <v>6</v>
      </c>
      <c r="AP1" s="1">
        <v>6</v>
      </c>
      <c r="AQ1" s="1">
        <v>6</v>
      </c>
      <c r="AR1" s="1">
        <v>6</v>
      </c>
      <c r="AS1" s="1">
        <v>6</v>
      </c>
      <c r="AT1" s="1">
        <v>6</v>
      </c>
      <c r="AU1" s="1">
        <v>6</v>
      </c>
      <c r="AV1" s="1">
        <v>17</v>
      </c>
      <c r="AW1" s="1">
        <v>26</v>
      </c>
    </row>
    <row r="2" spans="1:49">
      <c r="A2" s="1">
        <v>1</v>
      </c>
      <c r="B2" s="3">
        <v>42737.340879629628</v>
      </c>
      <c r="C2" s="3">
        <v>42737.34103009259</v>
      </c>
      <c r="D2" s="1" t="b">
        <v>1</v>
      </c>
      <c r="E2" s="1" t="s">
        <v>11</v>
      </c>
      <c r="F2" s="1" t="s">
        <v>12</v>
      </c>
      <c r="J2" s="1" t="s">
        <v>13</v>
      </c>
      <c r="K2" s="1" t="s">
        <v>14</v>
      </c>
      <c r="L2" s="1" t="s">
        <v>10</v>
      </c>
      <c r="M2" s="1" t="s">
        <v>15</v>
      </c>
      <c r="N2" s="1" t="s">
        <v>16</v>
      </c>
      <c r="O2" s="1" t="s">
        <v>17</v>
      </c>
      <c r="P2" s="1" t="s">
        <v>18</v>
      </c>
      <c r="Q2" s="1" t="s">
        <v>19</v>
      </c>
      <c r="R2" s="1" t="s">
        <v>20</v>
      </c>
      <c r="S2" s="1" t="s">
        <v>21</v>
      </c>
      <c r="T2" s="1" t="s">
        <v>22</v>
      </c>
      <c r="U2" s="1" t="s">
        <v>23</v>
      </c>
      <c r="V2" s="1" t="s">
        <v>24</v>
      </c>
      <c r="W2" s="1" t="s">
        <v>25</v>
      </c>
      <c r="X2" s="1" t="s">
        <v>26</v>
      </c>
      <c r="Y2" s="1" t="s">
        <v>27</v>
      </c>
      <c r="Z2" s="1" t="s">
        <v>28</v>
      </c>
      <c r="AA2" s="1" t="s">
        <v>29</v>
      </c>
      <c r="AB2" s="1" t="s">
        <v>30</v>
      </c>
      <c r="AC2" s="1" t="s">
        <v>31</v>
      </c>
      <c r="AD2" s="1" t="s">
        <v>32</v>
      </c>
      <c r="AE2" s="1" t="s">
        <v>33</v>
      </c>
      <c r="AF2" s="1" t="s">
        <v>34</v>
      </c>
      <c r="AG2" s="1" t="s">
        <v>35</v>
      </c>
      <c r="AH2" s="1" t="s">
        <v>36</v>
      </c>
      <c r="AI2" s="1" t="s">
        <v>37</v>
      </c>
      <c r="AJ2" s="1" t="s">
        <v>38</v>
      </c>
      <c r="AK2" s="1" t="s">
        <v>39</v>
      </c>
      <c r="AL2" s="1" t="s">
        <v>40</v>
      </c>
      <c r="AM2" s="1" t="s">
        <v>41</v>
      </c>
      <c r="AN2" s="1" t="s">
        <v>42</v>
      </c>
      <c r="AO2" s="1" t="s">
        <v>43</v>
      </c>
      <c r="AP2" s="1" t="s">
        <v>44</v>
      </c>
      <c r="AQ2" s="1" t="s">
        <v>45</v>
      </c>
      <c r="AR2" s="1" t="s">
        <v>46</v>
      </c>
      <c r="AS2" s="1" t="s">
        <v>47</v>
      </c>
      <c r="AT2" s="1" t="s">
        <v>48</v>
      </c>
      <c r="AU2" s="1" t="s">
        <v>49</v>
      </c>
      <c r="AV2" s="1" t="s">
        <v>50</v>
      </c>
      <c r="AW2" s="1" t="s">
        <v>51</v>
      </c>
    </row>
    <row r="3" spans="1:49">
      <c r="A3" s="1">
        <v>2</v>
      </c>
      <c r="B3" s="3">
        <v>42737.34103009259</v>
      </c>
      <c r="C3" s="3">
        <v>42737.341087962966</v>
      </c>
      <c r="D3" s="1" t="b">
        <v>1</v>
      </c>
      <c r="E3" s="1" t="s">
        <v>11</v>
      </c>
      <c r="F3" s="1" t="s">
        <v>52</v>
      </c>
      <c r="G3" s="1" t="s">
        <v>53</v>
      </c>
      <c r="H3" s="1" t="s">
        <v>54</v>
      </c>
      <c r="I3" s="1" t="s">
        <v>55</v>
      </c>
      <c r="J3" s="1" t="s">
        <v>56</v>
      </c>
      <c r="L3" s="1" t="s">
        <v>57</v>
      </c>
    </row>
    <row r="4" spans="1:49">
      <c r="A4" s="1">
        <v>3</v>
      </c>
      <c r="B4" s="3">
        <v>42737.341087962966</v>
      </c>
      <c r="C4" s="3">
        <v>42737.341122685182</v>
      </c>
      <c r="D4" s="1" t="b">
        <v>1</v>
      </c>
      <c r="E4" s="1" t="s">
        <v>58</v>
      </c>
      <c r="F4" s="1" t="s">
        <v>59</v>
      </c>
      <c r="H4" s="1" t="s">
        <v>60</v>
      </c>
    </row>
    <row r="5" spans="1:49">
      <c r="A5" s="1">
        <v>4</v>
      </c>
      <c r="B5" s="3">
        <v>42737.341122685182</v>
      </c>
      <c r="C5" s="3">
        <v>42737.341157407405</v>
      </c>
      <c r="D5" s="1" t="b">
        <v>1</v>
      </c>
      <c r="E5" s="1" t="s">
        <v>61</v>
      </c>
      <c r="F5" s="1" t="s">
        <v>52</v>
      </c>
      <c r="G5" s="1" t="s">
        <v>62</v>
      </c>
      <c r="H5" s="1" t="s">
        <v>63</v>
      </c>
      <c r="I5" s="1" t="s">
        <v>64</v>
      </c>
    </row>
    <row r="6" spans="1:49">
      <c r="A6" s="1">
        <v>5</v>
      </c>
      <c r="B6" s="3">
        <v>42737.341157407405</v>
      </c>
      <c r="C6" s="3">
        <v>42737.341168981482</v>
      </c>
      <c r="D6" s="1" t="b">
        <v>1</v>
      </c>
      <c r="E6" s="1" t="s">
        <v>65</v>
      </c>
      <c r="F6" s="1" t="s">
        <v>52</v>
      </c>
      <c r="G6" s="1" t="s">
        <v>66</v>
      </c>
      <c r="H6" s="1" t="s">
        <v>67</v>
      </c>
      <c r="I6" s="1" t="s">
        <v>68</v>
      </c>
    </row>
    <row r="7" spans="1:49">
      <c r="A7" s="1">
        <v>6</v>
      </c>
      <c r="B7" s="3">
        <v>42737.341168981482</v>
      </c>
      <c r="C7" s="3">
        <v>42737.341203703705</v>
      </c>
      <c r="D7" s="1" t="b">
        <v>1</v>
      </c>
      <c r="E7" s="1" t="s">
        <v>69</v>
      </c>
      <c r="F7" s="1" t="s">
        <v>59</v>
      </c>
      <c r="G7" s="1" t="s">
        <v>66</v>
      </c>
      <c r="H7" s="1" t="s">
        <v>70</v>
      </c>
    </row>
    <row r="8" spans="1:49">
      <c r="A8" s="1">
        <v>7</v>
      </c>
      <c r="B8" s="3">
        <v>42737.341203703705</v>
      </c>
      <c r="C8" s="3">
        <v>42737.341203703705</v>
      </c>
      <c r="D8" s="1" t="b">
        <v>1</v>
      </c>
      <c r="E8" s="1" t="s">
        <v>71</v>
      </c>
      <c r="F8" s="1" t="s">
        <v>52</v>
      </c>
      <c r="G8" s="1" t="s">
        <v>72</v>
      </c>
      <c r="H8" s="1" t="s">
        <v>73</v>
      </c>
      <c r="I8" s="1" t="s">
        <v>74</v>
      </c>
    </row>
    <row r="9" spans="1:49">
      <c r="A9" s="1">
        <v>8</v>
      </c>
      <c r="B9" s="3">
        <v>42737.341203703705</v>
      </c>
      <c r="C9" s="3">
        <v>42737.341249999998</v>
      </c>
      <c r="D9" s="1" t="b">
        <v>1</v>
      </c>
      <c r="E9" s="1" t="s">
        <v>75</v>
      </c>
      <c r="F9" s="1" t="s">
        <v>59</v>
      </c>
      <c r="G9" s="1" t="s">
        <v>72</v>
      </c>
      <c r="H9" s="1" t="s">
        <v>76</v>
      </c>
    </row>
    <row r="10" spans="1:49">
      <c r="A10" s="1">
        <v>9</v>
      </c>
      <c r="B10" s="3">
        <v>42737.341249999998</v>
      </c>
      <c r="C10" s="3">
        <v>42737.341249999998</v>
      </c>
      <c r="D10" s="1" t="b">
        <v>1</v>
      </c>
      <c r="E10" s="1" t="s">
        <v>77</v>
      </c>
      <c r="F10" s="1" t="s">
        <v>52</v>
      </c>
      <c r="G10" s="1" t="s">
        <v>78</v>
      </c>
      <c r="H10" s="1" t="s">
        <v>79</v>
      </c>
      <c r="I10" s="1" t="s">
        <v>80</v>
      </c>
    </row>
    <row r="11" spans="1:49">
      <c r="A11" s="1">
        <v>10</v>
      </c>
      <c r="B11" s="3">
        <v>42737.341249999998</v>
      </c>
      <c r="C11" s="3">
        <v>42737.341284722221</v>
      </c>
      <c r="D11" s="1" t="b">
        <v>1</v>
      </c>
      <c r="E11" s="1" t="s">
        <v>81</v>
      </c>
      <c r="F11" s="1" t="s">
        <v>59</v>
      </c>
      <c r="G11" s="1" t="s">
        <v>78</v>
      </c>
      <c r="H11" s="1" t="s">
        <v>82</v>
      </c>
    </row>
    <row r="12" spans="1:49">
      <c r="A12" s="1">
        <v>11</v>
      </c>
      <c r="B12" s="3">
        <v>42737.341284722221</v>
      </c>
      <c r="C12" s="3">
        <v>42737.341284722221</v>
      </c>
      <c r="D12" s="1" t="b">
        <v>1</v>
      </c>
      <c r="E12" s="1" t="s">
        <v>83</v>
      </c>
      <c r="F12" s="1" t="s">
        <v>52</v>
      </c>
      <c r="G12" s="1" t="s">
        <v>66</v>
      </c>
      <c r="H12" s="1" t="s">
        <v>84</v>
      </c>
      <c r="I12" s="1" t="s">
        <v>68</v>
      </c>
    </row>
    <row r="13" spans="1:49">
      <c r="A13" s="1">
        <v>12</v>
      </c>
      <c r="B13" s="3">
        <v>42737.341284722221</v>
      </c>
      <c r="C13" s="3">
        <v>42737.341319444444</v>
      </c>
      <c r="D13" s="1" t="b">
        <v>1</v>
      </c>
      <c r="E13" s="1" t="s">
        <v>85</v>
      </c>
      <c r="F13" s="1" t="s">
        <v>59</v>
      </c>
      <c r="G13" s="1" t="s">
        <v>66</v>
      </c>
      <c r="H13" s="1" t="s">
        <v>86</v>
      </c>
    </row>
    <row r="14" spans="1:49">
      <c r="A14" s="1">
        <v>13</v>
      </c>
      <c r="B14" s="3">
        <v>42737.341319444444</v>
      </c>
      <c r="C14" s="3">
        <v>42737.341319444444</v>
      </c>
      <c r="D14" s="1" t="b">
        <v>1</v>
      </c>
      <c r="E14" s="1" t="s">
        <v>87</v>
      </c>
      <c r="F14" s="1" t="s">
        <v>52</v>
      </c>
      <c r="G14" s="1" t="s">
        <v>72</v>
      </c>
      <c r="H14" s="1" t="s">
        <v>88</v>
      </c>
      <c r="I14" s="1" t="s">
        <v>74</v>
      </c>
    </row>
    <row r="15" spans="1:49">
      <c r="A15" s="1">
        <v>14</v>
      </c>
      <c r="B15" s="3">
        <v>42737.341319444444</v>
      </c>
      <c r="C15" s="3">
        <v>42737.341354166667</v>
      </c>
      <c r="D15" s="1" t="b">
        <v>1</v>
      </c>
      <c r="E15" s="1" t="s">
        <v>89</v>
      </c>
      <c r="F15" s="1" t="s">
        <v>59</v>
      </c>
      <c r="G15" s="1" t="s">
        <v>72</v>
      </c>
      <c r="H15" s="1" t="s">
        <v>90</v>
      </c>
    </row>
    <row r="16" spans="1:49">
      <c r="A16" s="1">
        <v>15</v>
      </c>
      <c r="B16" s="3">
        <v>42737.341354166667</v>
      </c>
      <c r="C16" s="3">
        <v>42737.341354166667</v>
      </c>
      <c r="D16" s="1" t="b">
        <v>1</v>
      </c>
      <c r="E16" s="1" t="s">
        <v>91</v>
      </c>
      <c r="F16" s="1" t="s">
        <v>52</v>
      </c>
      <c r="G16" s="1" t="s">
        <v>92</v>
      </c>
      <c r="H16" s="1" t="s">
        <v>93</v>
      </c>
      <c r="I16" s="1" t="s">
        <v>94</v>
      </c>
    </row>
    <row r="17" spans="1:9">
      <c r="A17" s="1">
        <v>16</v>
      </c>
      <c r="B17" s="3">
        <v>42737.341354166667</v>
      </c>
      <c r="C17" s="3">
        <v>42737.34138888889</v>
      </c>
      <c r="D17" s="1" t="b">
        <v>1</v>
      </c>
      <c r="E17" s="1" t="s">
        <v>95</v>
      </c>
      <c r="F17" s="1" t="s">
        <v>59</v>
      </c>
      <c r="G17" s="1" t="s">
        <v>92</v>
      </c>
      <c r="H17" s="1" t="s">
        <v>96</v>
      </c>
    </row>
    <row r="18" spans="1:9">
      <c r="A18" s="1">
        <v>17</v>
      </c>
      <c r="B18" s="3">
        <v>42737.34138888889</v>
      </c>
      <c r="C18" s="3">
        <v>42737.34138888889</v>
      </c>
      <c r="D18" s="1" t="b">
        <v>1</v>
      </c>
      <c r="E18" s="1" t="s">
        <v>97</v>
      </c>
      <c r="F18" s="1" t="s">
        <v>52</v>
      </c>
      <c r="G18" s="1" t="s">
        <v>98</v>
      </c>
      <c r="H18" s="1" t="s">
        <v>99</v>
      </c>
      <c r="I18" s="1" t="s">
        <v>100</v>
      </c>
    </row>
    <row r="19" spans="1:9">
      <c r="A19" s="1">
        <v>18</v>
      </c>
      <c r="B19" s="3">
        <v>42737.34138888889</v>
      </c>
      <c r="C19" s="3">
        <v>42737.341423611113</v>
      </c>
      <c r="D19" s="1" t="b">
        <v>1</v>
      </c>
      <c r="E19" s="1" t="s">
        <v>101</v>
      </c>
      <c r="F19" s="1" t="s">
        <v>59</v>
      </c>
      <c r="G19" s="1" t="s">
        <v>98</v>
      </c>
      <c r="H19" s="1" t="s">
        <v>102</v>
      </c>
    </row>
    <row r="20" spans="1:9">
      <c r="A20" s="1">
        <v>19</v>
      </c>
      <c r="B20" s="3">
        <v>42737.341423611113</v>
      </c>
      <c r="C20" s="3">
        <v>42737.341423611113</v>
      </c>
      <c r="D20" s="1" t="b">
        <v>1</v>
      </c>
      <c r="E20" s="1" t="s">
        <v>103</v>
      </c>
      <c r="F20" s="1" t="s">
        <v>52</v>
      </c>
      <c r="G20" s="1" t="s">
        <v>104</v>
      </c>
      <c r="H20" s="1" t="s">
        <v>105</v>
      </c>
      <c r="I20" s="1" t="s">
        <v>106</v>
      </c>
    </row>
    <row r="21" spans="1:9">
      <c r="A21" s="1">
        <v>20</v>
      </c>
      <c r="B21" s="3">
        <v>42737.341423611113</v>
      </c>
      <c r="C21" s="3">
        <v>42737.341458333336</v>
      </c>
      <c r="D21" s="1" t="b">
        <v>1</v>
      </c>
      <c r="E21" s="1" t="s">
        <v>107</v>
      </c>
      <c r="F21" s="1" t="s">
        <v>59</v>
      </c>
      <c r="G21" s="1" t="s">
        <v>104</v>
      </c>
      <c r="H21" s="1" t="s">
        <v>108</v>
      </c>
    </row>
    <row r="22" spans="1:9">
      <c r="A22" s="1">
        <v>21</v>
      </c>
      <c r="B22" s="3">
        <v>42737.341458333336</v>
      </c>
      <c r="C22" s="3">
        <v>42737.341458333336</v>
      </c>
      <c r="D22" s="1" t="b">
        <v>1</v>
      </c>
      <c r="E22" s="1" t="s">
        <v>109</v>
      </c>
      <c r="F22" s="1" t="s">
        <v>52</v>
      </c>
      <c r="G22" s="1" t="s">
        <v>110</v>
      </c>
      <c r="H22" s="1" t="s">
        <v>111</v>
      </c>
      <c r="I22" s="1" t="s">
        <v>94</v>
      </c>
    </row>
    <row r="23" spans="1:9">
      <c r="A23" s="1">
        <v>22</v>
      </c>
      <c r="B23" s="3">
        <v>42737.341458333336</v>
      </c>
      <c r="C23" s="3">
        <v>42737.341493055559</v>
      </c>
      <c r="D23" s="1" t="b">
        <v>1</v>
      </c>
      <c r="E23" s="1" t="s">
        <v>112</v>
      </c>
      <c r="F23" s="1" t="s">
        <v>59</v>
      </c>
      <c r="G23" s="1" t="s">
        <v>110</v>
      </c>
      <c r="H23" s="1" t="s">
        <v>113</v>
      </c>
    </row>
    <row r="24" spans="1:9">
      <c r="A24" s="1">
        <v>23</v>
      </c>
      <c r="B24" s="3">
        <v>42737.341493055559</v>
      </c>
      <c r="C24" s="3">
        <v>42737.341493055559</v>
      </c>
      <c r="D24" s="1" t="b">
        <v>1</v>
      </c>
      <c r="E24" s="1" t="s">
        <v>114</v>
      </c>
      <c r="F24" s="1" t="s">
        <v>52</v>
      </c>
      <c r="G24" s="1" t="s">
        <v>115</v>
      </c>
      <c r="H24" s="1" t="s">
        <v>116</v>
      </c>
      <c r="I24" s="1" t="s">
        <v>68</v>
      </c>
    </row>
    <row r="25" spans="1:9">
      <c r="A25" s="1">
        <v>24</v>
      </c>
      <c r="B25" s="3">
        <v>42737.341493055559</v>
      </c>
      <c r="C25" s="3">
        <v>42737.341527777775</v>
      </c>
      <c r="D25" s="1" t="b">
        <v>1</v>
      </c>
      <c r="E25" s="1" t="s">
        <v>117</v>
      </c>
      <c r="F25" s="1" t="s">
        <v>59</v>
      </c>
      <c r="G25" s="1" t="s">
        <v>115</v>
      </c>
      <c r="H25" s="1" t="s">
        <v>118</v>
      </c>
    </row>
    <row r="26" spans="1:9">
      <c r="A26" s="1">
        <v>25</v>
      </c>
      <c r="B26" s="3">
        <v>42737.341527777775</v>
      </c>
      <c r="C26" s="3">
        <v>42737.341539351852</v>
      </c>
      <c r="D26" s="1" t="b">
        <v>1</v>
      </c>
      <c r="E26" s="1" t="s">
        <v>119</v>
      </c>
      <c r="F26" s="1" t="s">
        <v>52</v>
      </c>
      <c r="G26" s="1" t="s">
        <v>78</v>
      </c>
      <c r="H26" s="1" t="s">
        <v>120</v>
      </c>
      <c r="I26" s="1" t="s">
        <v>80</v>
      </c>
    </row>
    <row r="27" spans="1:9">
      <c r="A27" s="1">
        <v>26</v>
      </c>
      <c r="B27" s="3">
        <v>42737.341539351852</v>
      </c>
      <c r="C27" s="3">
        <v>42737.341562499998</v>
      </c>
      <c r="D27" s="1" t="b">
        <v>1</v>
      </c>
      <c r="E27" s="1" t="s">
        <v>121</v>
      </c>
      <c r="F27" s="1" t="s">
        <v>59</v>
      </c>
      <c r="G27" s="1" t="s">
        <v>78</v>
      </c>
      <c r="H27" s="1" t="s">
        <v>122</v>
      </c>
    </row>
    <row r="28" spans="1:9">
      <c r="A28" s="1">
        <v>27</v>
      </c>
      <c r="B28" s="3">
        <v>42737.341562499998</v>
      </c>
      <c r="C28" s="3">
        <v>42737.341562499998</v>
      </c>
      <c r="D28" s="1" t="b">
        <v>1</v>
      </c>
      <c r="E28" s="1" t="s">
        <v>123</v>
      </c>
      <c r="F28" s="1" t="s">
        <v>52</v>
      </c>
      <c r="G28" s="1" t="s">
        <v>66</v>
      </c>
      <c r="H28" s="1" t="s">
        <v>124</v>
      </c>
      <c r="I28" s="1" t="s">
        <v>68</v>
      </c>
    </row>
    <row r="29" spans="1:9">
      <c r="A29" s="1">
        <v>28</v>
      </c>
      <c r="B29" s="3">
        <v>42737.341562499998</v>
      </c>
      <c r="C29" s="3">
        <v>42737.341608796298</v>
      </c>
      <c r="D29" s="1" t="b">
        <v>1</v>
      </c>
      <c r="E29" s="1" t="s">
        <v>125</v>
      </c>
      <c r="F29" s="1" t="s">
        <v>59</v>
      </c>
      <c r="G29" s="1" t="s">
        <v>66</v>
      </c>
      <c r="H29" s="1" t="s">
        <v>126</v>
      </c>
    </row>
    <row r="30" spans="1:9">
      <c r="A30" s="1">
        <v>29</v>
      </c>
      <c r="B30" s="3">
        <v>42737.341608796298</v>
      </c>
      <c r="C30" s="3">
        <v>42737.341608796298</v>
      </c>
      <c r="D30" s="1" t="b">
        <v>1</v>
      </c>
      <c r="E30" s="1" t="s">
        <v>127</v>
      </c>
      <c r="F30" s="1" t="s">
        <v>52</v>
      </c>
      <c r="G30" s="1" t="s">
        <v>72</v>
      </c>
      <c r="H30" s="1" t="s">
        <v>128</v>
      </c>
      <c r="I30" s="1" t="s">
        <v>74</v>
      </c>
    </row>
    <row r="31" spans="1:9">
      <c r="A31" s="1">
        <v>30</v>
      </c>
      <c r="B31" s="3">
        <v>42737.341608796298</v>
      </c>
      <c r="C31" s="3">
        <v>42737.341643518521</v>
      </c>
      <c r="D31" s="1" t="b">
        <v>1</v>
      </c>
      <c r="E31" s="1" t="s">
        <v>129</v>
      </c>
      <c r="F31" s="1" t="s">
        <v>59</v>
      </c>
      <c r="G31" s="1" t="s">
        <v>72</v>
      </c>
      <c r="H31" s="1" t="s">
        <v>130</v>
      </c>
    </row>
    <row r="32" spans="1:9">
      <c r="A32" s="1">
        <v>31</v>
      </c>
      <c r="B32" s="3">
        <v>42737.341643518521</v>
      </c>
      <c r="C32" s="3">
        <v>42737.341643518521</v>
      </c>
      <c r="D32" s="1" t="b">
        <v>1</v>
      </c>
      <c r="E32" s="1" t="s">
        <v>131</v>
      </c>
      <c r="F32" s="1" t="s">
        <v>52</v>
      </c>
      <c r="G32" s="1" t="s">
        <v>92</v>
      </c>
      <c r="H32" s="1" t="s">
        <v>132</v>
      </c>
      <c r="I32" s="1" t="s">
        <v>94</v>
      </c>
    </row>
    <row r="33" spans="1:9">
      <c r="A33" s="1">
        <v>32</v>
      </c>
      <c r="B33" s="3">
        <v>42737.341643518521</v>
      </c>
      <c r="C33" s="3">
        <v>42737.341666666667</v>
      </c>
      <c r="D33" s="1" t="b">
        <v>1</v>
      </c>
      <c r="E33" s="1" t="s">
        <v>133</v>
      </c>
      <c r="F33" s="1" t="s">
        <v>59</v>
      </c>
      <c r="G33" s="1" t="s">
        <v>92</v>
      </c>
      <c r="H33" s="1" t="s">
        <v>134</v>
      </c>
    </row>
    <row r="34" spans="1:9">
      <c r="A34" s="1">
        <v>33</v>
      </c>
      <c r="B34" s="3">
        <v>42737.341666666667</v>
      </c>
      <c r="C34" s="3">
        <v>42737.341678240744</v>
      </c>
      <c r="D34" s="1" t="b">
        <v>1</v>
      </c>
      <c r="E34" s="1" t="s">
        <v>135</v>
      </c>
      <c r="F34" s="1" t="s">
        <v>52</v>
      </c>
      <c r="G34" s="1" t="s">
        <v>98</v>
      </c>
      <c r="H34" s="1" t="s">
        <v>136</v>
      </c>
      <c r="I34" s="1" t="s">
        <v>100</v>
      </c>
    </row>
    <row r="35" spans="1:9">
      <c r="A35" s="1">
        <v>34</v>
      </c>
      <c r="B35" s="3">
        <v>42737.341678240744</v>
      </c>
      <c r="C35" s="3">
        <v>42737.34171296296</v>
      </c>
      <c r="D35" s="1" t="b">
        <v>1</v>
      </c>
      <c r="E35" s="1" t="s">
        <v>137</v>
      </c>
      <c r="F35" s="1" t="s">
        <v>59</v>
      </c>
      <c r="G35" s="1" t="s">
        <v>98</v>
      </c>
      <c r="H35" s="1" t="s">
        <v>138</v>
      </c>
    </row>
    <row r="36" spans="1:9">
      <c r="A36" s="1">
        <v>35</v>
      </c>
      <c r="B36" s="3">
        <v>42737.34171296296</v>
      </c>
      <c r="C36" s="3">
        <v>42737.34171296296</v>
      </c>
      <c r="D36" s="1" t="b">
        <v>1</v>
      </c>
      <c r="E36" s="1" t="s">
        <v>139</v>
      </c>
      <c r="F36" s="1" t="s">
        <v>52</v>
      </c>
      <c r="G36" s="1" t="s">
        <v>104</v>
      </c>
      <c r="H36" s="1" t="s">
        <v>140</v>
      </c>
      <c r="I36" s="1" t="s">
        <v>141</v>
      </c>
    </row>
    <row r="37" spans="1:9">
      <c r="A37" s="1">
        <v>36</v>
      </c>
      <c r="B37" s="3">
        <v>42737.34171296296</v>
      </c>
      <c r="C37" s="3">
        <v>42737.341747685183</v>
      </c>
      <c r="D37" s="1" t="b">
        <v>1</v>
      </c>
      <c r="E37" s="1" t="s">
        <v>142</v>
      </c>
      <c r="F37" s="1" t="s">
        <v>59</v>
      </c>
      <c r="G37" s="1" t="s">
        <v>104</v>
      </c>
      <c r="H37" s="1" t="s">
        <v>143</v>
      </c>
    </row>
    <row r="38" spans="1:9">
      <c r="A38" s="1">
        <v>37</v>
      </c>
      <c r="B38" s="3">
        <v>42737.341747685183</v>
      </c>
      <c r="C38" s="3">
        <v>42737.341747685183</v>
      </c>
      <c r="D38" s="1" t="b">
        <v>1</v>
      </c>
      <c r="E38" s="1" t="s">
        <v>144</v>
      </c>
      <c r="F38" s="1" t="s">
        <v>52</v>
      </c>
      <c r="G38" s="1" t="s">
        <v>110</v>
      </c>
      <c r="H38" s="1" t="s">
        <v>145</v>
      </c>
      <c r="I38" s="1" t="s">
        <v>94</v>
      </c>
    </row>
    <row r="39" spans="1:9">
      <c r="A39" s="1">
        <v>38</v>
      </c>
      <c r="B39" s="3">
        <v>42737.341747685183</v>
      </c>
      <c r="C39" s="3">
        <v>42737.341782407406</v>
      </c>
      <c r="D39" s="1" t="b">
        <v>1</v>
      </c>
      <c r="E39" s="1" t="s">
        <v>146</v>
      </c>
      <c r="F39" s="1" t="s">
        <v>59</v>
      </c>
      <c r="G39" s="1" t="s">
        <v>110</v>
      </c>
      <c r="H39" s="1" t="s">
        <v>147</v>
      </c>
    </row>
    <row r="40" spans="1:9">
      <c r="A40" s="1">
        <v>39</v>
      </c>
      <c r="B40" s="3">
        <v>42737.341782407406</v>
      </c>
      <c r="C40" s="3">
        <v>42737.341793981483</v>
      </c>
      <c r="D40" s="1" t="b">
        <v>1</v>
      </c>
      <c r="E40" s="1" t="s">
        <v>148</v>
      </c>
      <c r="F40" s="1" t="s">
        <v>52</v>
      </c>
      <c r="G40" s="1" t="s">
        <v>115</v>
      </c>
      <c r="H40" s="1" t="s">
        <v>149</v>
      </c>
      <c r="I40" s="1" t="s">
        <v>68</v>
      </c>
    </row>
    <row r="41" spans="1:9">
      <c r="A41" s="1">
        <v>40</v>
      </c>
      <c r="B41" s="3">
        <v>42737.341793981483</v>
      </c>
      <c r="C41" s="3">
        <v>42737.341817129629</v>
      </c>
      <c r="D41" s="1" t="b">
        <v>1</v>
      </c>
      <c r="E41" s="1" t="s">
        <v>150</v>
      </c>
      <c r="F41" s="1" t="s">
        <v>59</v>
      </c>
      <c r="G41" s="1" t="s">
        <v>115</v>
      </c>
      <c r="H41" s="1" t="s">
        <v>151</v>
      </c>
    </row>
    <row r="42" spans="1:9">
      <c r="A42" s="1">
        <v>41</v>
      </c>
      <c r="B42" s="3">
        <v>42737.341817129629</v>
      </c>
      <c r="C42" s="3">
        <v>42737.341817129629</v>
      </c>
      <c r="D42" s="1" t="b">
        <v>1</v>
      </c>
      <c r="E42" s="1" t="s">
        <v>152</v>
      </c>
      <c r="F42" s="1" t="s">
        <v>52</v>
      </c>
      <c r="G42" s="1" t="s">
        <v>78</v>
      </c>
      <c r="H42" s="1" t="s">
        <v>153</v>
      </c>
      <c r="I42" s="1" t="s">
        <v>80</v>
      </c>
    </row>
    <row r="43" spans="1:9">
      <c r="A43" s="1">
        <v>42</v>
      </c>
      <c r="B43" s="3">
        <v>42737.341817129629</v>
      </c>
      <c r="C43" s="3">
        <v>42737.341851851852</v>
      </c>
      <c r="D43" s="1" t="b">
        <v>1</v>
      </c>
      <c r="E43" s="1" t="s">
        <v>154</v>
      </c>
      <c r="F43" s="1" t="s">
        <v>59</v>
      </c>
      <c r="G43" s="1" t="s">
        <v>78</v>
      </c>
      <c r="H43" s="1" t="s">
        <v>155</v>
      </c>
    </row>
    <row r="44" spans="1:9">
      <c r="A44" s="1">
        <v>43</v>
      </c>
      <c r="B44" s="3">
        <v>42737.341851851852</v>
      </c>
      <c r="C44" s="3">
        <v>42737.341851851852</v>
      </c>
      <c r="D44" s="1" t="b">
        <v>1</v>
      </c>
      <c r="E44" s="1" t="s">
        <v>156</v>
      </c>
      <c r="F44" s="1" t="s">
        <v>52</v>
      </c>
      <c r="G44" s="1" t="s">
        <v>66</v>
      </c>
      <c r="H44" s="1" t="s">
        <v>157</v>
      </c>
      <c r="I44" s="1" t="s">
        <v>68</v>
      </c>
    </row>
    <row r="45" spans="1:9">
      <c r="A45" s="1">
        <v>44</v>
      </c>
      <c r="B45" s="3">
        <v>42737.341851851852</v>
      </c>
      <c r="C45" s="3">
        <v>42737.341898148145</v>
      </c>
      <c r="D45" s="1" t="b">
        <v>1</v>
      </c>
      <c r="E45" s="1" t="s">
        <v>158</v>
      </c>
      <c r="F45" s="1" t="s">
        <v>59</v>
      </c>
      <c r="G45" s="1" t="s">
        <v>66</v>
      </c>
      <c r="H45" s="1" t="s">
        <v>159</v>
      </c>
    </row>
    <row r="46" spans="1:9">
      <c r="A46" s="1">
        <v>45</v>
      </c>
      <c r="B46" s="3">
        <v>42737.341898148145</v>
      </c>
      <c r="C46" s="3">
        <v>42737.341898148145</v>
      </c>
      <c r="D46" s="1" t="b">
        <v>1</v>
      </c>
      <c r="E46" s="1" t="s">
        <v>160</v>
      </c>
      <c r="F46" s="1" t="s">
        <v>52</v>
      </c>
      <c r="G46" s="1" t="s">
        <v>72</v>
      </c>
      <c r="H46" s="1" t="s">
        <v>161</v>
      </c>
      <c r="I46" s="1" t="s">
        <v>74</v>
      </c>
    </row>
    <row r="47" spans="1:9">
      <c r="A47" s="1">
        <v>46</v>
      </c>
      <c r="B47" s="3">
        <v>42737.341898148145</v>
      </c>
      <c r="C47" s="3">
        <v>42737.341956018521</v>
      </c>
      <c r="D47" s="1" t="b">
        <v>1</v>
      </c>
      <c r="E47" s="1" t="s">
        <v>162</v>
      </c>
      <c r="F47" s="1" t="s">
        <v>59</v>
      </c>
      <c r="G47" s="1" t="s">
        <v>72</v>
      </c>
      <c r="H47" s="1" t="s">
        <v>163</v>
      </c>
    </row>
    <row r="48" spans="1:9">
      <c r="A48" s="1">
        <v>47</v>
      </c>
      <c r="B48" s="3">
        <v>42737.341956018521</v>
      </c>
      <c r="C48" s="3">
        <v>42737.341967592591</v>
      </c>
      <c r="D48" s="1" t="b">
        <v>1</v>
      </c>
      <c r="E48" s="1" t="s">
        <v>164</v>
      </c>
      <c r="F48" s="1" t="s">
        <v>52</v>
      </c>
      <c r="G48" s="1" t="s">
        <v>92</v>
      </c>
      <c r="H48" s="1" t="s">
        <v>165</v>
      </c>
      <c r="I48" s="1" t="s">
        <v>94</v>
      </c>
    </row>
    <row r="49" spans="1:9">
      <c r="A49" s="1">
        <v>48</v>
      </c>
      <c r="B49" s="3">
        <v>42737.341967592591</v>
      </c>
      <c r="C49" s="3">
        <v>42737.341990740744</v>
      </c>
      <c r="D49" s="1" t="b">
        <v>1</v>
      </c>
      <c r="E49" s="1" t="s">
        <v>166</v>
      </c>
      <c r="F49" s="1" t="s">
        <v>59</v>
      </c>
      <c r="G49" s="1" t="s">
        <v>92</v>
      </c>
      <c r="H49" s="1" t="s">
        <v>167</v>
      </c>
    </row>
    <row r="50" spans="1:9">
      <c r="A50" s="1">
        <v>49</v>
      </c>
      <c r="B50" s="3">
        <v>42737.341990740744</v>
      </c>
      <c r="C50" s="3">
        <v>42737.341990740744</v>
      </c>
      <c r="D50" s="1" t="b">
        <v>1</v>
      </c>
      <c r="E50" s="1" t="s">
        <v>168</v>
      </c>
      <c r="F50" s="1" t="s">
        <v>52</v>
      </c>
      <c r="G50" s="1" t="s">
        <v>98</v>
      </c>
      <c r="H50" s="1" t="s">
        <v>169</v>
      </c>
      <c r="I50" s="1" t="s">
        <v>100</v>
      </c>
    </row>
    <row r="51" spans="1:9">
      <c r="A51" s="1">
        <v>50</v>
      </c>
      <c r="B51" s="3">
        <v>42737.341990740744</v>
      </c>
      <c r="C51" s="3">
        <v>42737.34202546296</v>
      </c>
      <c r="D51" s="1" t="b">
        <v>1</v>
      </c>
      <c r="E51" s="1" t="s">
        <v>170</v>
      </c>
      <c r="F51" s="1" t="s">
        <v>59</v>
      </c>
      <c r="G51" s="1" t="s">
        <v>98</v>
      </c>
      <c r="H51" s="1" t="s">
        <v>171</v>
      </c>
    </row>
    <row r="52" spans="1:9">
      <c r="A52" s="1">
        <v>51</v>
      </c>
      <c r="B52" s="3">
        <v>42737.34202546296</v>
      </c>
      <c r="C52" s="3">
        <v>42737.34202546296</v>
      </c>
      <c r="D52" s="1" t="b">
        <v>1</v>
      </c>
      <c r="E52" s="1" t="s">
        <v>172</v>
      </c>
      <c r="F52" s="1" t="s">
        <v>52</v>
      </c>
      <c r="G52" s="1" t="s">
        <v>104</v>
      </c>
      <c r="H52" s="1" t="s">
        <v>173</v>
      </c>
      <c r="I52" s="1" t="s">
        <v>174</v>
      </c>
    </row>
    <row r="53" spans="1:9">
      <c r="A53" s="1">
        <v>52</v>
      </c>
      <c r="B53" s="3">
        <v>42737.34202546296</v>
      </c>
      <c r="C53" s="3">
        <v>42737.34207175926</v>
      </c>
      <c r="D53" s="1" t="b">
        <v>1</v>
      </c>
      <c r="E53" s="1" t="s">
        <v>175</v>
      </c>
      <c r="F53" s="1" t="s">
        <v>59</v>
      </c>
      <c r="G53" s="1" t="s">
        <v>104</v>
      </c>
      <c r="H53" s="1" t="s">
        <v>176</v>
      </c>
    </row>
    <row r="54" spans="1:9">
      <c r="A54" s="1">
        <v>53</v>
      </c>
      <c r="B54" s="3">
        <v>42737.34207175926</v>
      </c>
      <c r="C54" s="3">
        <v>42737.34207175926</v>
      </c>
      <c r="D54" s="1" t="b">
        <v>1</v>
      </c>
      <c r="E54" s="1" t="s">
        <v>177</v>
      </c>
      <c r="F54" s="1" t="s">
        <v>52</v>
      </c>
      <c r="G54" s="1" t="s">
        <v>110</v>
      </c>
      <c r="H54" s="1" t="s">
        <v>178</v>
      </c>
      <c r="I54" s="1" t="s">
        <v>94</v>
      </c>
    </row>
    <row r="55" spans="1:9">
      <c r="A55" s="1">
        <v>54</v>
      </c>
      <c r="B55" s="3">
        <v>42737.34207175926</v>
      </c>
      <c r="C55" s="3">
        <v>42737.342118055552</v>
      </c>
      <c r="D55" s="1" t="b">
        <v>1</v>
      </c>
      <c r="E55" s="1" t="s">
        <v>179</v>
      </c>
      <c r="F55" s="1" t="s">
        <v>59</v>
      </c>
      <c r="G55" s="1" t="s">
        <v>110</v>
      </c>
      <c r="H55" s="1" t="s">
        <v>180</v>
      </c>
    </row>
    <row r="56" spans="1:9">
      <c r="A56" s="1">
        <v>55</v>
      </c>
      <c r="B56" s="3">
        <v>42737.342118055552</v>
      </c>
      <c r="C56" s="3">
        <v>42737.342129629629</v>
      </c>
      <c r="D56" s="1" t="b">
        <v>1</v>
      </c>
      <c r="E56" s="1" t="s">
        <v>181</v>
      </c>
      <c r="F56" s="1" t="s">
        <v>52</v>
      </c>
      <c r="G56" s="1" t="s">
        <v>115</v>
      </c>
      <c r="H56" s="1" t="s">
        <v>182</v>
      </c>
      <c r="I56" s="1" t="s">
        <v>68</v>
      </c>
    </row>
    <row r="57" spans="1:9">
      <c r="A57" s="1">
        <v>56</v>
      </c>
      <c r="B57" s="3">
        <v>42737.342129629629</v>
      </c>
      <c r="C57" s="3">
        <v>42737.342152777775</v>
      </c>
      <c r="D57" s="1" t="b">
        <v>1</v>
      </c>
      <c r="E57" s="1" t="s">
        <v>183</v>
      </c>
      <c r="F57" s="1" t="s">
        <v>59</v>
      </c>
      <c r="G57" s="1" t="s">
        <v>115</v>
      </c>
      <c r="H57" s="1" t="s">
        <v>184</v>
      </c>
    </row>
    <row r="58" spans="1:9">
      <c r="A58" s="1">
        <v>57</v>
      </c>
      <c r="B58" s="3">
        <v>42737.342152777775</v>
      </c>
      <c r="C58" s="3">
        <v>42737.342152777775</v>
      </c>
      <c r="D58" s="1" t="b">
        <v>1</v>
      </c>
      <c r="E58" s="1" t="s">
        <v>185</v>
      </c>
      <c r="F58" s="1" t="s">
        <v>52</v>
      </c>
      <c r="G58" s="1" t="s">
        <v>78</v>
      </c>
      <c r="H58" s="1" t="s">
        <v>186</v>
      </c>
      <c r="I58" s="1" t="s">
        <v>80</v>
      </c>
    </row>
    <row r="59" spans="1:9">
      <c r="A59" s="1">
        <v>58</v>
      </c>
      <c r="B59" s="3">
        <v>42737.342152777775</v>
      </c>
      <c r="C59" s="3">
        <v>42737.342210648145</v>
      </c>
      <c r="D59" s="1" t="b">
        <v>1</v>
      </c>
      <c r="E59" s="1" t="s">
        <v>187</v>
      </c>
      <c r="F59" s="1" t="s">
        <v>59</v>
      </c>
      <c r="G59" s="1" t="s">
        <v>78</v>
      </c>
      <c r="H59" s="1" t="s">
        <v>188</v>
      </c>
    </row>
    <row r="60" spans="1:9">
      <c r="A60" s="1">
        <v>59</v>
      </c>
      <c r="B60" s="3">
        <v>42737.342210648145</v>
      </c>
      <c r="C60" s="3">
        <v>42737.342210648145</v>
      </c>
      <c r="D60" s="1" t="b">
        <v>1</v>
      </c>
      <c r="E60" s="1" t="s">
        <v>189</v>
      </c>
      <c r="F60" s="1" t="s">
        <v>52</v>
      </c>
      <c r="G60" s="1" t="s">
        <v>66</v>
      </c>
      <c r="H60" s="1" t="s">
        <v>190</v>
      </c>
      <c r="I60" s="1" t="s">
        <v>68</v>
      </c>
    </row>
    <row r="61" spans="1:9">
      <c r="A61" s="1">
        <v>60</v>
      </c>
      <c r="B61" s="3">
        <v>42737.342210648145</v>
      </c>
      <c r="C61" s="3">
        <v>42737.342245370368</v>
      </c>
      <c r="D61" s="1" t="b">
        <v>1</v>
      </c>
      <c r="E61" s="1" t="s">
        <v>191</v>
      </c>
      <c r="F61" s="1" t="s">
        <v>59</v>
      </c>
      <c r="G61" s="1" t="s">
        <v>66</v>
      </c>
      <c r="H61" s="1" t="s">
        <v>192</v>
      </c>
    </row>
    <row r="62" spans="1:9">
      <c r="A62" s="1">
        <v>61</v>
      </c>
      <c r="B62" s="3">
        <v>42737.342245370368</v>
      </c>
      <c r="C62" s="3">
        <v>42737.342245370368</v>
      </c>
      <c r="D62" s="1" t="b">
        <v>1</v>
      </c>
      <c r="E62" s="1" t="s">
        <v>193</v>
      </c>
      <c r="F62" s="1" t="s">
        <v>52</v>
      </c>
      <c r="G62" s="1" t="s">
        <v>72</v>
      </c>
      <c r="H62" s="1" t="s">
        <v>194</v>
      </c>
      <c r="I62" s="1" t="s">
        <v>74</v>
      </c>
    </row>
    <row r="63" spans="1:9">
      <c r="A63" s="1">
        <v>62</v>
      </c>
      <c r="B63" s="3">
        <v>42737.342245370368</v>
      </c>
      <c r="C63" s="3">
        <v>42737.342303240737</v>
      </c>
      <c r="D63" s="1" t="b">
        <v>1</v>
      </c>
      <c r="E63" s="1" t="s">
        <v>195</v>
      </c>
      <c r="F63" s="1" t="s">
        <v>59</v>
      </c>
      <c r="G63" s="1" t="s">
        <v>72</v>
      </c>
      <c r="H63" s="1" t="s">
        <v>196</v>
      </c>
    </row>
    <row r="64" spans="1:9">
      <c r="A64" s="1">
        <v>63</v>
      </c>
      <c r="B64" s="3">
        <v>42737.342303240737</v>
      </c>
      <c r="C64" s="3">
        <v>42737.342303240737</v>
      </c>
      <c r="D64" s="1" t="b">
        <v>1</v>
      </c>
      <c r="E64" s="1" t="s">
        <v>197</v>
      </c>
      <c r="F64" s="1" t="s">
        <v>52</v>
      </c>
      <c r="G64" s="1" t="s">
        <v>92</v>
      </c>
      <c r="H64" s="1" t="s">
        <v>198</v>
      </c>
      <c r="I64" s="1" t="s">
        <v>94</v>
      </c>
    </row>
    <row r="65" spans="1:9">
      <c r="A65" s="1">
        <v>64</v>
      </c>
      <c r="B65" s="3">
        <v>42737.342303240737</v>
      </c>
      <c r="C65" s="3">
        <v>42737.34233796296</v>
      </c>
      <c r="D65" s="1" t="b">
        <v>1</v>
      </c>
      <c r="E65" s="1" t="s">
        <v>199</v>
      </c>
      <c r="F65" s="1" t="s">
        <v>59</v>
      </c>
      <c r="G65" s="1" t="s">
        <v>92</v>
      </c>
      <c r="H65" s="1" t="s">
        <v>200</v>
      </c>
    </row>
    <row r="66" spans="1:9">
      <c r="A66" s="1">
        <v>65</v>
      </c>
      <c r="B66" s="3">
        <v>42737.34233796296</v>
      </c>
      <c r="C66" s="3">
        <v>42737.34233796296</v>
      </c>
      <c r="D66" s="1" t="b">
        <v>1</v>
      </c>
      <c r="E66" s="1" t="s">
        <v>201</v>
      </c>
      <c r="F66" s="1" t="s">
        <v>52</v>
      </c>
      <c r="G66" s="1" t="s">
        <v>98</v>
      </c>
      <c r="H66" s="1" t="s">
        <v>202</v>
      </c>
      <c r="I66" s="1" t="s">
        <v>100</v>
      </c>
    </row>
    <row r="67" spans="1:9">
      <c r="A67" s="1">
        <v>66</v>
      </c>
      <c r="B67" s="3">
        <v>42737.34233796296</v>
      </c>
      <c r="C67" s="3">
        <v>42737.34238425926</v>
      </c>
      <c r="D67" s="1" t="b">
        <v>1</v>
      </c>
      <c r="E67" s="1" t="s">
        <v>203</v>
      </c>
      <c r="F67" s="1" t="s">
        <v>59</v>
      </c>
      <c r="G67" s="1" t="s">
        <v>98</v>
      </c>
      <c r="H67" s="1" t="s">
        <v>204</v>
      </c>
    </row>
    <row r="68" spans="1:9">
      <c r="A68" s="1">
        <v>67</v>
      </c>
      <c r="B68" s="3">
        <v>42737.34238425926</v>
      </c>
      <c r="C68" s="3">
        <v>42737.34238425926</v>
      </c>
      <c r="D68" s="1" t="b">
        <v>1</v>
      </c>
      <c r="E68" s="1" t="s">
        <v>205</v>
      </c>
      <c r="F68" s="1" t="s">
        <v>52</v>
      </c>
      <c r="G68" s="1" t="s">
        <v>104</v>
      </c>
      <c r="H68" s="1" t="s">
        <v>206</v>
      </c>
      <c r="I68" s="1" t="s">
        <v>207</v>
      </c>
    </row>
    <row r="69" spans="1:9">
      <c r="A69" s="1">
        <v>68</v>
      </c>
      <c r="B69" s="3">
        <v>42737.34238425926</v>
      </c>
      <c r="C69" s="3">
        <v>42737.342418981483</v>
      </c>
      <c r="D69" s="1" t="b">
        <v>1</v>
      </c>
      <c r="E69" s="1" t="s">
        <v>208</v>
      </c>
      <c r="F69" s="1" t="s">
        <v>59</v>
      </c>
      <c r="G69" s="1" t="s">
        <v>104</v>
      </c>
      <c r="H69" s="1" t="s">
        <v>209</v>
      </c>
    </row>
    <row r="70" spans="1:9">
      <c r="A70" s="1">
        <v>69</v>
      </c>
      <c r="B70" s="3">
        <v>42737.342418981483</v>
      </c>
      <c r="C70" s="3">
        <v>42737.342418981483</v>
      </c>
      <c r="D70" s="1" t="b">
        <v>1</v>
      </c>
      <c r="E70" s="1" t="s">
        <v>210</v>
      </c>
      <c r="F70" s="1" t="s">
        <v>52</v>
      </c>
      <c r="G70" s="1" t="s">
        <v>110</v>
      </c>
      <c r="H70" s="1" t="s">
        <v>211</v>
      </c>
      <c r="I70" s="1" t="s">
        <v>94</v>
      </c>
    </row>
    <row r="71" spans="1:9">
      <c r="A71" s="1">
        <v>70</v>
      </c>
      <c r="B71" s="3">
        <v>42737.342418981483</v>
      </c>
      <c r="C71" s="3">
        <v>42737.342465277776</v>
      </c>
      <c r="D71" s="1" t="b">
        <v>1</v>
      </c>
      <c r="E71" s="1" t="s">
        <v>212</v>
      </c>
      <c r="F71" s="1" t="s">
        <v>59</v>
      </c>
      <c r="G71" s="1" t="s">
        <v>110</v>
      </c>
      <c r="H71" s="1" t="s">
        <v>213</v>
      </c>
    </row>
    <row r="72" spans="1:9">
      <c r="A72" s="1">
        <v>71</v>
      </c>
      <c r="B72" s="3">
        <v>42737.342465277776</v>
      </c>
      <c r="C72" s="3">
        <v>42737.342465277776</v>
      </c>
      <c r="D72" s="1" t="b">
        <v>1</v>
      </c>
      <c r="E72" s="1" t="s">
        <v>214</v>
      </c>
      <c r="F72" s="1" t="s">
        <v>52</v>
      </c>
      <c r="G72" s="1" t="s">
        <v>115</v>
      </c>
      <c r="H72" s="1" t="s">
        <v>215</v>
      </c>
      <c r="I72" s="1" t="s">
        <v>68</v>
      </c>
    </row>
    <row r="73" spans="1:9">
      <c r="A73" s="1">
        <v>72</v>
      </c>
      <c r="B73" s="3">
        <v>42737.342465277776</v>
      </c>
      <c r="C73" s="3">
        <v>42737.342499999999</v>
      </c>
      <c r="D73" s="1" t="b">
        <v>1</v>
      </c>
      <c r="E73" s="1" t="s">
        <v>216</v>
      </c>
      <c r="F73" s="1" t="s">
        <v>59</v>
      </c>
      <c r="G73" s="1" t="s">
        <v>115</v>
      </c>
      <c r="H73" s="1" t="s">
        <v>217</v>
      </c>
    </row>
    <row r="74" spans="1:9">
      <c r="A74" s="1">
        <v>73</v>
      </c>
      <c r="B74" s="3">
        <v>42737.342499999999</v>
      </c>
      <c r="C74" s="3">
        <v>42737.342499999999</v>
      </c>
      <c r="D74" s="1" t="b">
        <v>1</v>
      </c>
      <c r="E74" s="1" t="s">
        <v>218</v>
      </c>
      <c r="F74" s="1" t="s">
        <v>52</v>
      </c>
      <c r="G74" s="1" t="s">
        <v>78</v>
      </c>
      <c r="H74" s="1" t="s">
        <v>219</v>
      </c>
      <c r="I74" s="1" t="s">
        <v>80</v>
      </c>
    </row>
    <row r="75" spans="1:9">
      <c r="A75" s="1">
        <v>74</v>
      </c>
      <c r="B75" s="3">
        <v>42737.342499999999</v>
      </c>
      <c r="C75" s="3">
        <v>42737.342546296299</v>
      </c>
      <c r="D75" s="1" t="b">
        <v>1</v>
      </c>
      <c r="E75" s="1" t="s">
        <v>220</v>
      </c>
      <c r="F75" s="1" t="s">
        <v>59</v>
      </c>
      <c r="G75" s="1" t="s">
        <v>78</v>
      </c>
      <c r="H75" s="1" t="s">
        <v>221</v>
      </c>
    </row>
    <row r="76" spans="1:9">
      <c r="A76" s="1">
        <v>75</v>
      </c>
      <c r="B76" s="3">
        <v>42737.342546296299</v>
      </c>
      <c r="C76" s="3">
        <v>42737.342557870368</v>
      </c>
      <c r="D76" s="1" t="b">
        <v>1</v>
      </c>
      <c r="E76" s="1" t="s">
        <v>222</v>
      </c>
      <c r="F76" s="1" t="s">
        <v>52</v>
      </c>
      <c r="G76" s="1" t="s">
        <v>66</v>
      </c>
      <c r="H76" s="1" t="s">
        <v>223</v>
      </c>
      <c r="I76" s="1" t="s">
        <v>68</v>
      </c>
    </row>
    <row r="77" spans="1:9">
      <c r="A77" s="1">
        <v>76</v>
      </c>
      <c r="B77" s="3">
        <v>42737.342557870368</v>
      </c>
      <c r="C77" s="3">
        <v>42737.342581018522</v>
      </c>
      <c r="D77" s="1" t="b">
        <v>1</v>
      </c>
      <c r="E77" s="1" t="s">
        <v>224</v>
      </c>
      <c r="F77" s="1" t="s">
        <v>59</v>
      </c>
      <c r="G77" s="1" t="s">
        <v>66</v>
      </c>
      <c r="H77" s="1" t="s">
        <v>225</v>
      </c>
    </row>
    <row r="78" spans="1:9">
      <c r="A78" s="1">
        <v>77</v>
      </c>
      <c r="B78" s="3">
        <v>42737.342581018522</v>
      </c>
      <c r="C78" s="3">
        <v>42737.342581018522</v>
      </c>
      <c r="D78" s="1" t="b">
        <v>1</v>
      </c>
      <c r="E78" s="1" t="s">
        <v>226</v>
      </c>
      <c r="F78" s="1" t="s">
        <v>52</v>
      </c>
      <c r="G78" s="1" t="s">
        <v>72</v>
      </c>
      <c r="H78" s="1" t="s">
        <v>227</v>
      </c>
      <c r="I78" s="1" t="s">
        <v>74</v>
      </c>
    </row>
    <row r="79" spans="1:9">
      <c r="A79" s="1">
        <v>78</v>
      </c>
      <c r="B79" s="3">
        <v>42737.342581018522</v>
      </c>
      <c r="C79" s="3">
        <v>42737.342615740738</v>
      </c>
      <c r="D79" s="1" t="b">
        <v>1</v>
      </c>
      <c r="E79" s="1" t="s">
        <v>228</v>
      </c>
      <c r="F79" s="1" t="s">
        <v>59</v>
      </c>
      <c r="G79" s="1" t="s">
        <v>72</v>
      </c>
      <c r="H79" s="1" t="s">
        <v>229</v>
      </c>
    </row>
    <row r="80" spans="1:9">
      <c r="A80" s="1">
        <v>79</v>
      </c>
      <c r="B80" s="3">
        <v>42737.342615740738</v>
      </c>
      <c r="C80" s="3">
        <v>42737.342615740738</v>
      </c>
      <c r="D80" s="1" t="b">
        <v>1</v>
      </c>
      <c r="E80" s="1" t="s">
        <v>230</v>
      </c>
      <c r="F80" s="1" t="s">
        <v>52</v>
      </c>
      <c r="G80" s="1" t="s">
        <v>92</v>
      </c>
      <c r="H80" s="1" t="s">
        <v>231</v>
      </c>
      <c r="I80" s="1" t="s">
        <v>94</v>
      </c>
    </row>
    <row r="81" spans="1:9">
      <c r="A81" s="1">
        <v>80</v>
      </c>
      <c r="B81" s="3">
        <v>42737.342615740738</v>
      </c>
      <c r="C81" s="3">
        <v>42737.342662037037</v>
      </c>
      <c r="D81" s="1" t="b">
        <v>1</v>
      </c>
      <c r="E81" s="1" t="s">
        <v>232</v>
      </c>
      <c r="F81" s="1" t="s">
        <v>59</v>
      </c>
      <c r="G81" s="1" t="s">
        <v>92</v>
      </c>
      <c r="H81" s="1" t="s">
        <v>233</v>
      </c>
    </row>
    <row r="82" spans="1:9">
      <c r="A82" s="1">
        <v>81</v>
      </c>
      <c r="B82" s="3">
        <v>42737.342662037037</v>
      </c>
      <c r="C82" s="3">
        <v>42737.342662037037</v>
      </c>
      <c r="D82" s="1" t="b">
        <v>1</v>
      </c>
      <c r="E82" s="1" t="s">
        <v>234</v>
      </c>
      <c r="F82" s="1" t="s">
        <v>52</v>
      </c>
      <c r="G82" s="1" t="s">
        <v>98</v>
      </c>
      <c r="H82" s="1" t="s">
        <v>235</v>
      </c>
      <c r="I82" s="1" t="s">
        <v>100</v>
      </c>
    </row>
    <row r="83" spans="1:9">
      <c r="A83" s="1">
        <v>82</v>
      </c>
      <c r="B83" s="3">
        <v>42737.342662037037</v>
      </c>
      <c r="C83" s="3">
        <v>42737.34270833333</v>
      </c>
      <c r="D83" s="1" t="b">
        <v>1</v>
      </c>
      <c r="E83" s="1" t="s">
        <v>236</v>
      </c>
      <c r="F83" s="1" t="s">
        <v>59</v>
      </c>
      <c r="G83" s="1" t="s">
        <v>98</v>
      </c>
      <c r="H83" s="1" t="s">
        <v>237</v>
      </c>
    </row>
    <row r="84" spans="1:9">
      <c r="A84" s="1">
        <v>83</v>
      </c>
      <c r="B84" s="3">
        <v>42737.34270833333</v>
      </c>
      <c r="C84" s="3">
        <v>42737.342719907407</v>
      </c>
      <c r="D84" s="1" t="b">
        <v>1</v>
      </c>
      <c r="E84" s="1" t="s">
        <v>238</v>
      </c>
      <c r="F84" s="1" t="s">
        <v>52</v>
      </c>
      <c r="G84" s="1" t="s">
        <v>104</v>
      </c>
      <c r="H84" s="1" t="s">
        <v>239</v>
      </c>
      <c r="I84" s="1" t="s">
        <v>240</v>
      </c>
    </row>
    <row r="85" spans="1:9">
      <c r="A85" s="1">
        <v>84</v>
      </c>
      <c r="B85" s="3">
        <v>42737.342719907407</v>
      </c>
      <c r="C85" s="3">
        <v>42737.342743055553</v>
      </c>
      <c r="D85" s="1" t="b">
        <v>1</v>
      </c>
      <c r="E85" s="1" t="s">
        <v>241</v>
      </c>
      <c r="F85" s="1" t="s">
        <v>59</v>
      </c>
      <c r="G85" s="1" t="s">
        <v>104</v>
      </c>
      <c r="H85" s="1" t="s">
        <v>242</v>
      </c>
    </row>
    <row r="86" spans="1:9">
      <c r="A86" s="1">
        <v>85</v>
      </c>
      <c r="B86" s="3">
        <v>42737.342743055553</v>
      </c>
      <c r="C86" s="3">
        <v>42737.342743055553</v>
      </c>
      <c r="D86" s="1" t="b">
        <v>1</v>
      </c>
      <c r="E86" s="1" t="s">
        <v>243</v>
      </c>
      <c r="F86" s="1" t="s">
        <v>52</v>
      </c>
      <c r="G86" s="1" t="s">
        <v>110</v>
      </c>
      <c r="H86" s="1" t="s">
        <v>244</v>
      </c>
      <c r="I86" s="1" t="s">
        <v>94</v>
      </c>
    </row>
    <row r="87" spans="1:9">
      <c r="A87" s="1">
        <v>86</v>
      </c>
      <c r="B87" s="3">
        <v>42737.342743055553</v>
      </c>
      <c r="C87" s="3">
        <v>42737.342766203707</v>
      </c>
      <c r="D87" s="1" t="b">
        <v>1</v>
      </c>
      <c r="E87" s="1" t="s">
        <v>245</v>
      </c>
      <c r="F87" s="1" t="s">
        <v>59</v>
      </c>
      <c r="G87" s="1" t="s">
        <v>110</v>
      </c>
      <c r="H87" s="1" t="s">
        <v>246</v>
      </c>
    </row>
    <row r="88" spans="1:9">
      <c r="A88" s="1">
        <v>87</v>
      </c>
      <c r="B88" s="3">
        <v>42737.342766203707</v>
      </c>
      <c r="C88" s="3">
        <v>42737.342777777776</v>
      </c>
      <c r="D88" s="1" t="b">
        <v>1</v>
      </c>
      <c r="E88" s="1" t="s">
        <v>247</v>
      </c>
      <c r="F88" s="1" t="s">
        <v>52</v>
      </c>
      <c r="G88" s="1" t="s">
        <v>115</v>
      </c>
      <c r="H88" s="1" t="s">
        <v>248</v>
      </c>
      <c r="I88" s="1" t="s">
        <v>68</v>
      </c>
    </row>
    <row r="89" spans="1:9">
      <c r="A89" s="1">
        <v>88</v>
      </c>
      <c r="B89" s="3">
        <v>42737.342777777776</v>
      </c>
      <c r="C89" s="3">
        <v>42737.342824074076</v>
      </c>
      <c r="D89" s="1" t="b">
        <v>1</v>
      </c>
      <c r="E89" s="1" t="s">
        <v>249</v>
      </c>
      <c r="F89" s="1" t="s">
        <v>59</v>
      </c>
      <c r="G89" s="1" t="s">
        <v>115</v>
      </c>
      <c r="H89" s="1" t="s">
        <v>250</v>
      </c>
    </row>
    <row r="90" spans="1:9">
      <c r="A90" s="1">
        <v>89</v>
      </c>
      <c r="B90" s="3">
        <v>42737.342824074076</v>
      </c>
      <c r="C90" s="3">
        <v>42737.342835648145</v>
      </c>
      <c r="D90" s="1" t="b">
        <v>1</v>
      </c>
      <c r="E90" s="1" t="s">
        <v>251</v>
      </c>
      <c r="F90" s="1" t="s">
        <v>52</v>
      </c>
      <c r="G90" s="1" t="s">
        <v>78</v>
      </c>
      <c r="H90" s="1" t="s">
        <v>252</v>
      </c>
      <c r="I90" s="1" t="s">
        <v>80</v>
      </c>
    </row>
    <row r="91" spans="1:9">
      <c r="A91" s="1">
        <v>90</v>
      </c>
      <c r="B91" s="3">
        <v>42737.342835648145</v>
      </c>
      <c r="C91" s="3">
        <v>42737.342858796299</v>
      </c>
      <c r="D91" s="1" t="b">
        <v>1</v>
      </c>
      <c r="E91" s="1" t="s">
        <v>253</v>
      </c>
      <c r="F91" s="1" t="s">
        <v>59</v>
      </c>
      <c r="G91" s="1" t="s">
        <v>78</v>
      </c>
      <c r="H91" s="1" t="s">
        <v>254</v>
      </c>
    </row>
    <row r="92" spans="1:9">
      <c r="A92" s="1">
        <v>91</v>
      </c>
      <c r="B92" s="3">
        <v>42737.342858796299</v>
      </c>
      <c r="C92" s="3">
        <v>42737.342858796299</v>
      </c>
      <c r="D92" s="1" t="b">
        <v>1</v>
      </c>
      <c r="E92" s="1" t="s">
        <v>255</v>
      </c>
      <c r="F92" s="1" t="s">
        <v>52</v>
      </c>
      <c r="G92" s="1" t="s">
        <v>66</v>
      </c>
      <c r="H92" s="1" t="s">
        <v>256</v>
      </c>
      <c r="I92" s="1" t="s">
        <v>68</v>
      </c>
    </row>
    <row r="93" spans="1:9">
      <c r="A93" s="1">
        <v>92</v>
      </c>
      <c r="B93" s="3">
        <v>42737.342858796299</v>
      </c>
      <c r="C93" s="3">
        <v>42737.342893518522</v>
      </c>
      <c r="D93" s="1" t="b">
        <v>1</v>
      </c>
      <c r="E93" s="1" t="s">
        <v>257</v>
      </c>
      <c r="F93" s="1" t="s">
        <v>59</v>
      </c>
      <c r="G93" s="1" t="s">
        <v>66</v>
      </c>
      <c r="H93" s="1" t="s">
        <v>258</v>
      </c>
    </row>
    <row r="94" spans="1:9">
      <c r="A94" s="1">
        <v>93</v>
      </c>
      <c r="B94" s="3">
        <v>42737.342893518522</v>
      </c>
      <c r="C94" s="3">
        <v>42737.342893518522</v>
      </c>
      <c r="D94" s="1" t="b">
        <v>1</v>
      </c>
      <c r="E94" s="1" t="s">
        <v>259</v>
      </c>
      <c r="F94" s="1" t="s">
        <v>52</v>
      </c>
      <c r="G94" s="1" t="s">
        <v>72</v>
      </c>
      <c r="H94" s="1" t="s">
        <v>260</v>
      </c>
      <c r="I94" s="1" t="s">
        <v>74</v>
      </c>
    </row>
    <row r="95" spans="1:9">
      <c r="A95" s="1">
        <v>94</v>
      </c>
      <c r="B95" s="3">
        <v>42737.342893518522</v>
      </c>
      <c r="C95" s="3">
        <v>42737.342939814815</v>
      </c>
      <c r="D95" s="1" t="b">
        <v>1</v>
      </c>
      <c r="E95" s="1" t="s">
        <v>261</v>
      </c>
      <c r="F95" s="1" t="s">
        <v>59</v>
      </c>
      <c r="G95" s="1" t="s">
        <v>72</v>
      </c>
      <c r="H95" s="1" t="s">
        <v>262</v>
      </c>
    </row>
    <row r="96" spans="1:9">
      <c r="A96" s="1">
        <v>95</v>
      </c>
      <c r="B96" s="3">
        <v>42737.342939814815</v>
      </c>
      <c r="C96" s="3">
        <v>42737.342939814815</v>
      </c>
      <c r="D96" s="1" t="b">
        <v>1</v>
      </c>
      <c r="E96" s="1" t="s">
        <v>263</v>
      </c>
      <c r="F96" s="1" t="s">
        <v>52</v>
      </c>
      <c r="G96" s="1" t="s">
        <v>92</v>
      </c>
      <c r="H96" s="1" t="s">
        <v>264</v>
      </c>
      <c r="I96" s="1" t="s">
        <v>94</v>
      </c>
    </row>
    <row r="97" spans="1:9">
      <c r="A97" s="1">
        <v>96</v>
      </c>
      <c r="B97" s="3">
        <v>42737.342939814815</v>
      </c>
      <c r="C97" s="3">
        <v>42737.342962962961</v>
      </c>
      <c r="D97" s="1" t="b">
        <v>1</v>
      </c>
      <c r="E97" s="1" t="s">
        <v>265</v>
      </c>
      <c r="F97" s="1" t="s">
        <v>59</v>
      </c>
      <c r="G97" s="1" t="s">
        <v>92</v>
      </c>
      <c r="H97" s="1" t="s">
        <v>266</v>
      </c>
    </row>
    <row r="98" spans="1:9">
      <c r="A98" s="1">
        <v>97</v>
      </c>
      <c r="B98" s="3">
        <v>42737.342962962961</v>
      </c>
      <c r="C98" s="3">
        <v>42737.342974537038</v>
      </c>
      <c r="D98" s="1" t="b">
        <v>1</v>
      </c>
      <c r="E98" s="1" t="s">
        <v>267</v>
      </c>
      <c r="F98" s="1" t="s">
        <v>52</v>
      </c>
      <c r="G98" s="1" t="s">
        <v>98</v>
      </c>
      <c r="H98" s="1" t="s">
        <v>268</v>
      </c>
      <c r="I98" s="1" t="s">
        <v>100</v>
      </c>
    </row>
    <row r="99" spans="1:9">
      <c r="A99" s="1">
        <v>98</v>
      </c>
      <c r="B99" s="3">
        <v>42737.342974537038</v>
      </c>
      <c r="C99" s="3">
        <v>42737.343009259261</v>
      </c>
      <c r="D99" s="1" t="b">
        <v>1</v>
      </c>
      <c r="E99" s="1" t="s">
        <v>269</v>
      </c>
      <c r="F99" s="1" t="s">
        <v>59</v>
      </c>
      <c r="G99" s="1" t="s">
        <v>98</v>
      </c>
      <c r="H99" s="1" t="s">
        <v>270</v>
      </c>
    </row>
    <row r="100" spans="1:9">
      <c r="A100" s="1">
        <v>99</v>
      </c>
      <c r="B100" s="3">
        <v>42737.343009259261</v>
      </c>
      <c r="C100" s="3">
        <v>42737.343009259261</v>
      </c>
      <c r="D100" s="1" t="b">
        <v>1</v>
      </c>
      <c r="E100" s="1" t="s">
        <v>271</v>
      </c>
      <c r="F100" s="1" t="s">
        <v>52</v>
      </c>
      <c r="G100" s="1" t="s">
        <v>104</v>
      </c>
      <c r="H100" s="1" t="s">
        <v>272</v>
      </c>
      <c r="I100" s="1" t="s">
        <v>273</v>
      </c>
    </row>
    <row r="101" spans="1:9">
      <c r="A101" s="1">
        <v>100</v>
      </c>
      <c r="B101" s="3">
        <v>42737.343009259261</v>
      </c>
      <c r="C101" s="3">
        <v>42737.343055555553</v>
      </c>
      <c r="D101" s="1" t="b">
        <v>1</v>
      </c>
      <c r="E101" s="1" t="s">
        <v>274</v>
      </c>
      <c r="F101" s="1" t="s">
        <v>59</v>
      </c>
      <c r="G101" s="1" t="s">
        <v>104</v>
      </c>
      <c r="H101" s="1" t="s">
        <v>275</v>
      </c>
    </row>
    <row r="102" spans="1:9">
      <c r="A102" s="1">
        <v>101</v>
      </c>
      <c r="B102" s="3">
        <v>42737.343055555553</v>
      </c>
      <c r="C102" s="3">
        <v>42737.343055555553</v>
      </c>
      <c r="D102" s="1" t="b">
        <v>1</v>
      </c>
      <c r="E102" s="1" t="s">
        <v>276</v>
      </c>
      <c r="F102" s="1" t="s">
        <v>52</v>
      </c>
      <c r="G102" s="1" t="s">
        <v>110</v>
      </c>
      <c r="H102" s="1" t="s">
        <v>277</v>
      </c>
      <c r="I102" s="1" t="s">
        <v>94</v>
      </c>
    </row>
    <row r="103" spans="1:9">
      <c r="A103" s="1">
        <v>102</v>
      </c>
      <c r="B103" s="3">
        <v>42737.343055555553</v>
      </c>
      <c r="C103" s="3">
        <v>42737.343090277776</v>
      </c>
      <c r="D103" s="1" t="b">
        <v>1</v>
      </c>
      <c r="E103" s="1" t="s">
        <v>278</v>
      </c>
      <c r="F103" s="1" t="s">
        <v>59</v>
      </c>
      <c r="G103" s="1" t="s">
        <v>110</v>
      </c>
      <c r="H103" s="1" t="s">
        <v>279</v>
      </c>
    </row>
    <row r="104" spans="1:9">
      <c r="A104" s="1">
        <v>103</v>
      </c>
      <c r="B104" s="3">
        <v>42737.343090277776</v>
      </c>
      <c r="C104" s="3">
        <v>42737.343090277776</v>
      </c>
      <c r="D104" s="1" t="b">
        <v>1</v>
      </c>
      <c r="E104" s="1" t="s">
        <v>280</v>
      </c>
      <c r="F104" s="1" t="s">
        <v>52</v>
      </c>
      <c r="G104" s="1" t="s">
        <v>115</v>
      </c>
      <c r="H104" s="1" t="s">
        <v>281</v>
      </c>
      <c r="I104" s="1" t="s">
        <v>68</v>
      </c>
    </row>
    <row r="105" spans="1:9">
      <c r="A105" s="1">
        <v>104</v>
      </c>
      <c r="B105" s="3">
        <v>42737.343090277776</v>
      </c>
      <c r="C105" s="3">
        <v>42737.343136574076</v>
      </c>
      <c r="D105" s="1" t="b">
        <v>1</v>
      </c>
      <c r="E105" s="1" t="s">
        <v>282</v>
      </c>
      <c r="F105" s="1" t="s">
        <v>59</v>
      </c>
      <c r="G105" s="1" t="s">
        <v>115</v>
      </c>
      <c r="H105" s="1" t="s">
        <v>283</v>
      </c>
    </row>
    <row r="106" spans="1:9">
      <c r="A106" s="1">
        <v>105</v>
      </c>
      <c r="B106" s="3">
        <v>42737.343136574076</v>
      </c>
      <c r="C106" s="3">
        <v>42737.343148148146</v>
      </c>
      <c r="D106" s="1" t="b">
        <v>1</v>
      </c>
      <c r="E106" s="1" t="s">
        <v>284</v>
      </c>
      <c r="F106" s="1" t="s">
        <v>52</v>
      </c>
      <c r="G106" s="1" t="s">
        <v>78</v>
      </c>
      <c r="H106" s="1" t="s">
        <v>285</v>
      </c>
      <c r="I106" s="1" t="s">
        <v>80</v>
      </c>
    </row>
    <row r="107" spans="1:9">
      <c r="A107" s="1">
        <v>106</v>
      </c>
      <c r="B107" s="3">
        <v>42737.343148148146</v>
      </c>
      <c r="C107" s="3">
        <v>42737.343171296299</v>
      </c>
      <c r="D107" s="1" t="b">
        <v>1</v>
      </c>
      <c r="E107" s="1" t="s">
        <v>286</v>
      </c>
      <c r="F107" s="1" t="s">
        <v>59</v>
      </c>
      <c r="G107" s="1" t="s">
        <v>78</v>
      </c>
      <c r="H107" s="1" t="s">
        <v>287</v>
      </c>
    </row>
    <row r="108" spans="1:9">
      <c r="A108" s="1">
        <v>107</v>
      </c>
      <c r="B108" s="3">
        <v>42737.343171296299</v>
      </c>
      <c r="C108" s="3">
        <v>42737.343171296299</v>
      </c>
      <c r="D108" s="1" t="b">
        <v>1</v>
      </c>
      <c r="E108" s="1" t="s">
        <v>288</v>
      </c>
      <c r="F108" s="1" t="s">
        <v>52</v>
      </c>
      <c r="G108" s="1" t="s">
        <v>66</v>
      </c>
      <c r="H108" s="1" t="s">
        <v>289</v>
      </c>
      <c r="I108" s="1" t="s">
        <v>68</v>
      </c>
    </row>
    <row r="109" spans="1:9">
      <c r="A109" s="1">
        <v>108</v>
      </c>
      <c r="B109" s="3">
        <v>42737.343171296299</v>
      </c>
      <c r="C109" s="3">
        <v>42737.343206018515</v>
      </c>
      <c r="D109" s="1" t="b">
        <v>1</v>
      </c>
      <c r="E109" s="1" t="s">
        <v>290</v>
      </c>
      <c r="F109" s="1" t="s">
        <v>59</v>
      </c>
      <c r="G109" s="1" t="s">
        <v>66</v>
      </c>
      <c r="H109" s="1" t="s">
        <v>291</v>
      </c>
    </row>
    <row r="110" spans="1:9">
      <c r="A110" s="1">
        <v>109</v>
      </c>
      <c r="B110" s="3">
        <v>42737.343206018515</v>
      </c>
      <c r="C110" s="3">
        <v>42737.343206018515</v>
      </c>
      <c r="D110" s="1" t="b">
        <v>1</v>
      </c>
      <c r="E110" s="1" t="s">
        <v>292</v>
      </c>
      <c r="F110" s="1" t="s">
        <v>52</v>
      </c>
      <c r="G110" s="1" t="s">
        <v>72</v>
      </c>
      <c r="H110" s="1" t="s">
        <v>293</v>
      </c>
      <c r="I110" s="1" t="s">
        <v>74</v>
      </c>
    </row>
    <row r="111" spans="1:9">
      <c r="A111" s="1">
        <v>110</v>
      </c>
      <c r="B111" s="3">
        <v>42737.343206018515</v>
      </c>
      <c r="C111" s="3">
        <v>42737.343252314815</v>
      </c>
      <c r="D111" s="1" t="b">
        <v>1</v>
      </c>
      <c r="E111" s="1" t="s">
        <v>294</v>
      </c>
      <c r="F111" s="1" t="s">
        <v>59</v>
      </c>
      <c r="G111" s="1" t="s">
        <v>72</v>
      </c>
      <c r="H111" s="1" t="s">
        <v>295</v>
      </c>
    </row>
    <row r="112" spans="1:9">
      <c r="A112" s="1">
        <v>111</v>
      </c>
      <c r="B112" s="3">
        <v>42737.343252314815</v>
      </c>
      <c r="C112" s="3">
        <v>42737.343252314815</v>
      </c>
      <c r="D112" s="1" t="b">
        <v>1</v>
      </c>
      <c r="E112" s="1" t="s">
        <v>296</v>
      </c>
      <c r="F112" s="1" t="s">
        <v>52</v>
      </c>
      <c r="G112" s="1" t="s">
        <v>92</v>
      </c>
      <c r="H112" s="1" t="s">
        <v>297</v>
      </c>
      <c r="I112" s="1" t="s">
        <v>94</v>
      </c>
    </row>
    <row r="113" spans="1:9">
      <c r="A113" s="1">
        <v>112</v>
      </c>
      <c r="B113" s="3">
        <v>42737.343252314815</v>
      </c>
      <c r="C113" s="3">
        <v>42737.343275462961</v>
      </c>
      <c r="D113" s="1" t="b">
        <v>1</v>
      </c>
      <c r="E113" s="1" t="s">
        <v>298</v>
      </c>
      <c r="F113" s="1" t="s">
        <v>59</v>
      </c>
      <c r="G113" s="1" t="s">
        <v>92</v>
      </c>
      <c r="H113" s="1" t="s">
        <v>299</v>
      </c>
    </row>
    <row r="114" spans="1:9">
      <c r="A114" s="1">
        <v>113</v>
      </c>
      <c r="B114" s="3">
        <v>42737.343275462961</v>
      </c>
      <c r="C114" s="3">
        <v>42737.343287037038</v>
      </c>
      <c r="D114" s="1" t="b">
        <v>1</v>
      </c>
      <c r="E114" s="1" t="s">
        <v>300</v>
      </c>
      <c r="F114" s="1" t="s">
        <v>52</v>
      </c>
      <c r="G114" s="1" t="s">
        <v>98</v>
      </c>
      <c r="H114" s="1" t="s">
        <v>301</v>
      </c>
      <c r="I114" s="1" t="s">
        <v>100</v>
      </c>
    </row>
    <row r="115" spans="1:9">
      <c r="A115" s="1">
        <v>114</v>
      </c>
      <c r="B115" s="3">
        <v>42737.343287037038</v>
      </c>
      <c r="C115" s="3">
        <v>42737.343321759261</v>
      </c>
      <c r="D115" s="1" t="b">
        <v>1</v>
      </c>
      <c r="E115" s="1" t="s">
        <v>302</v>
      </c>
      <c r="F115" s="1" t="s">
        <v>59</v>
      </c>
      <c r="G115" s="1" t="s">
        <v>98</v>
      </c>
      <c r="H115" s="1" t="s">
        <v>303</v>
      </c>
    </row>
    <row r="116" spans="1:9">
      <c r="A116" s="1">
        <v>115</v>
      </c>
      <c r="B116" s="3">
        <v>42737.343321759261</v>
      </c>
      <c r="C116" s="3">
        <v>42737.343321759261</v>
      </c>
      <c r="D116" s="1" t="b">
        <v>1</v>
      </c>
      <c r="E116" s="1" t="s">
        <v>304</v>
      </c>
      <c r="F116" s="1" t="s">
        <v>52</v>
      </c>
      <c r="G116" s="1" t="s">
        <v>104</v>
      </c>
      <c r="H116" s="1" t="s">
        <v>305</v>
      </c>
      <c r="I116" s="1" t="s">
        <v>306</v>
      </c>
    </row>
    <row r="117" spans="1:9">
      <c r="A117" s="1">
        <v>116</v>
      </c>
      <c r="B117" s="3">
        <v>42737.343321759261</v>
      </c>
      <c r="C117" s="3">
        <v>42737.343368055554</v>
      </c>
      <c r="D117" s="1" t="b">
        <v>1</v>
      </c>
      <c r="E117" s="1" t="s">
        <v>307</v>
      </c>
      <c r="F117" s="1" t="s">
        <v>59</v>
      </c>
      <c r="G117" s="1" t="s">
        <v>104</v>
      </c>
      <c r="H117" s="1" t="s">
        <v>308</v>
      </c>
    </row>
    <row r="118" spans="1:9">
      <c r="A118" s="1">
        <v>117</v>
      </c>
      <c r="B118" s="3">
        <v>42737.343368055554</v>
      </c>
      <c r="C118" s="3">
        <v>42737.343368055554</v>
      </c>
      <c r="D118" s="1" t="b">
        <v>1</v>
      </c>
      <c r="E118" s="1" t="s">
        <v>309</v>
      </c>
      <c r="F118" s="1" t="s">
        <v>52</v>
      </c>
      <c r="G118" s="1" t="s">
        <v>110</v>
      </c>
      <c r="H118" s="1" t="s">
        <v>310</v>
      </c>
      <c r="I118" s="1" t="s">
        <v>94</v>
      </c>
    </row>
    <row r="119" spans="1:9">
      <c r="A119" s="1">
        <v>118</v>
      </c>
      <c r="B119" s="3">
        <v>42737.343368055554</v>
      </c>
      <c r="C119" s="3">
        <v>42737.343425925923</v>
      </c>
      <c r="D119" s="1" t="b">
        <v>1</v>
      </c>
      <c r="E119" s="1" t="s">
        <v>311</v>
      </c>
      <c r="F119" s="1" t="s">
        <v>59</v>
      </c>
      <c r="G119" s="1" t="s">
        <v>110</v>
      </c>
      <c r="H119" s="1" t="s">
        <v>312</v>
      </c>
    </row>
    <row r="120" spans="1:9">
      <c r="A120" s="1">
        <v>119</v>
      </c>
      <c r="B120" s="3">
        <v>42737.343425925923</v>
      </c>
      <c r="C120" s="3">
        <v>42737.343425925923</v>
      </c>
      <c r="D120" s="1" t="b">
        <v>1</v>
      </c>
      <c r="E120" s="1" t="s">
        <v>313</v>
      </c>
      <c r="F120" s="1" t="s">
        <v>52</v>
      </c>
      <c r="G120" s="1" t="s">
        <v>115</v>
      </c>
      <c r="H120" s="1" t="s">
        <v>314</v>
      </c>
      <c r="I120" s="1" t="s">
        <v>68</v>
      </c>
    </row>
    <row r="121" spans="1:9">
      <c r="A121" s="1">
        <v>120</v>
      </c>
      <c r="B121" s="3">
        <v>42737.343425925923</v>
      </c>
      <c r="C121" s="3">
        <v>42737.343460648146</v>
      </c>
      <c r="D121" s="1" t="b">
        <v>1</v>
      </c>
      <c r="E121" s="1" t="s">
        <v>315</v>
      </c>
      <c r="F121" s="1" t="s">
        <v>59</v>
      </c>
      <c r="G121" s="1" t="s">
        <v>115</v>
      </c>
      <c r="H121" s="1" t="s">
        <v>316</v>
      </c>
    </row>
    <row r="122" spans="1:9">
      <c r="A122" s="1">
        <v>121</v>
      </c>
      <c r="B122" s="3">
        <v>42737.343460648146</v>
      </c>
      <c r="C122" s="3">
        <v>42737.343460648146</v>
      </c>
      <c r="D122" s="1" t="b">
        <v>1</v>
      </c>
      <c r="E122" s="1" t="s">
        <v>317</v>
      </c>
      <c r="F122" s="1" t="s">
        <v>52</v>
      </c>
      <c r="G122" s="1" t="s">
        <v>78</v>
      </c>
      <c r="H122" s="1" t="s">
        <v>318</v>
      </c>
      <c r="I122" s="1" t="s">
        <v>80</v>
      </c>
    </row>
    <row r="123" spans="1:9">
      <c r="A123" s="1">
        <v>122</v>
      </c>
      <c r="B123" s="3">
        <v>42737.343460648146</v>
      </c>
      <c r="C123" s="3">
        <v>42737.343506944446</v>
      </c>
      <c r="D123" s="1" t="b">
        <v>1</v>
      </c>
      <c r="E123" s="1" t="s">
        <v>319</v>
      </c>
      <c r="F123" s="1" t="s">
        <v>59</v>
      </c>
      <c r="G123" s="1" t="s">
        <v>78</v>
      </c>
      <c r="H123" s="1" t="s">
        <v>320</v>
      </c>
    </row>
    <row r="124" spans="1:9">
      <c r="A124" s="1">
        <v>123</v>
      </c>
      <c r="B124" s="3">
        <v>42737.343506944446</v>
      </c>
      <c r="C124" s="3">
        <v>42737.343506944446</v>
      </c>
      <c r="D124" s="1" t="b">
        <v>1</v>
      </c>
      <c r="E124" s="1" t="s">
        <v>321</v>
      </c>
      <c r="F124" s="1" t="s">
        <v>52</v>
      </c>
      <c r="G124" s="1" t="s">
        <v>66</v>
      </c>
      <c r="H124" s="1" t="s">
        <v>322</v>
      </c>
      <c r="I124" s="1" t="s">
        <v>68</v>
      </c>
    </row>
    <row r="125" spans="1:9">
      <c r="A125" s="1">
        <v>124</v>
      </c>
      <c r="B125" s="3">
        <v>42737.343506944446</v>
      </c>
      <c r="C125" s="3">
        <v>42737.343564814815</v>
      </c>
      <c r="D125" s="1" t="b">
        <v>1</v>
      </c>
      <c r="E125" s="1" t="s">
        <v>323</v>
      </c>
      <c r="F125" s="1" t="s">
        <v>59</v>
      </c>
      <c r="G125" s="1" t="s">
        <v>66</v>
      </c>
      <c r="H125" s="1" t="s">
        <v>324</v>
      </c>
    </row>
    <row r="126" spans="1:9">
      <c r="A126" s="1">
        <v>125</v>
      </c>
      <c r="B126" s="3">
        <v>42737.343564814815</v>
      </c>
      <c r="C126" s="3">
        <v>42737.343576388892</v>
      </c>
      <c r="D126" s="1" t="b">
        <v>1</v>
      </c>
      <c r="E126" s="1" t="s">
        <v>325</v>
      </c>
      <c r="F126" s="1" t="s">
        <v>52</v>
      </c>
      <c r="G126" s="1" t="s">
        <v>72</v>
      </c>
      <c r="H126" s="1" t="s">
        <v>326</v>
      </c>
      <c r="I126" s="1" t="s">
        <v>74</v>
      </c>
    </row>
    <row r="127" spans="1:9">
      <c r="A127" s="1">
        <v>126</v>
      </c>
      <c r="B127" s="3">
        <v>42737.343576388892</v>
      </c>
      <c r="C127" s="3">
        <v>42737.343611111108</v>
      </c>
      <c r="D127" s="1" t="b">
        <v>1</v>
      </c>
      <c r="E127" s="1" t="s">
        <v>327</v>
      </c>
      <c r="F127" s="1" t="s">
        <v>59</v>
      </c>
      <c r="G127" s="1" t="s">
        <v>72</v>
      </c>
      <c r="H127" s="1" t="s">
        <v>328</v>
      </c>
    </row>
    <row r="128" spans="1:9">
      <c r="A128" s="1">
        <v>127</v>
      </c>
      <c r="B128" s="3">
        <v>42737.343611111108</v>
      </c>
      <c r="C128" s="3">
        <v>42737.343611111108</v>
      </c>
      <c r="D128" s="1" t="b">
        <v>1</v>
      </c>
      <c r="E128" s="1" t="s">
        <v>329</v>
      </c>
      <c r="F128" s="1" t="s">
        <v>52</v>
      </c>
      <c r="G128" s="1" t="s">
        <v>92</v>
      </c>
      <c r="H128" s="1" t="s">
        <v>330</v>
      </c>
      <c r="I128" s="1" t="s">
        <v>94</v>
      </c>
    </row>
    <row r="129" spans="1:9">
      <c r="A129" s="1">
        <v>128</v>
      </c>
      <c r="B129" s="3">
        <v>42737.343611111108</v>
      </c>
      <c r="C129" s="3">
        <v>42737.343657407408</v>
      </c>
      <c r="D129" s="1" t="b">
        <v>1</v>
      </c>
      <c r="E129" s="1" t="s">
        <v>331</v>
      </c>
      <c r="F129" s="1" t="s">
        <v>59</v>
      </c>
      <c r="G129" s="1" t="s">
        <v>92</v>
      </c>
      <c r="H129" s="1" t="s">
        <v>332</v>
      </c>
    </row>
    <row r="130" spans="1:9">
      <c r="A130" s="1">
        <v>129</v>
      </c>
      <c r="B130" s="3">
        <v>42737.343657407408</v>
      </c>
      <c r="C130" s="3">
        <v>42737.343657407408</v>
      </c>
      <c r="D130" s="1" t="b">
        <v>1</v>
      </c>
      <c r="E130" s="1" t="s">
        <v>333</v>
      </c>
      <c r="F130" s="1" t="s">
        <v>52</v>
      </c>
      <c r="G130" s="1" t="s">
        <v>98</v>
      </c>
      <c r="H130" s="1" t="s">
        <v>334</v>
      </c>
      <c r="I130" s="1" t="s">
        <v>100</v>
      </c>
    </row>
    <row r="131" spans="1:9">
      <c r="A131" s="1">
        <v>130</v>
      </c>
      <c r="B131" s="3">
        <v>42737.343657407408</v>
      </c>
      <c r="C131" s="3">
        <v>42737.343692129631</v>
      </c>
      <c r="D131" s="1" t="b">
        <v>1</v>
      </c>
      <c r="E131" s="1" t="s">
        <v>335</v>
      </c>
      <c r="F131" s="1" t="s">
        <v>59</v>
      </c>
      <c r="G131" s="1" t="s">
        <v>98</v>
      </c>
      <c r="H131" s="1" t="s">
        <v>336</v>
      </c>
    </row>
    <row r="132" spans="1:9">
      <c r="A132" s="1">
        <v>131</v>
      </c>
      <c r="B132" s="3">
        <v>42737.343692129631</v>
      </c>
      <c r="C132" s="3">
        <v>42737.343692129631</v>
      </c>
      <c r="D132" s="1" t="b">
        <v>1</v>
      </c>
      <c r="E132" s="1" t="s">
        <v>337</v>
      </c>
      <c r="F132" s="1" t="s">
        <v>52</v>
      </c>
      <c r="G132" s="1" t="s">
        <v>104</v>
      </c>
      <c r="H132" s="1" t="s">
        <v>338</v>
      </c>
      <c r="I132" s="1" t="s">
        <v>339</v>
      </c>
    </row>
    <row r="133" spans="1:9">
      <c r="A133" s="1">
        <v>132</v>
      </c>
      <c r="B133" s="3">
        <v>42737.343692129631</v>
      </c>
      <c r="C133" s="3">
        <v>42737.343726851854</v>
      </c>
      <c r="D133" s="1" t="b">
        <v>1</v>
      </c>
      <c r="E133" s="1" t="s">
        <v>340</v>
      </c>
      <c r="F133" s="1" t="s">
        <v>59</v>
      </c>
      <c r="G133" s="1" t="s">
        <v>104</v>
      </c>
      <c r="H133" s="1" t="s">
        <v>341</v>
      </c>
    </row>
    <row r="134" spans="1:9">
      <c r="A134" s="1">
        <v>133</v>
      </c>
      <c r="B134" s="3">
        <v>42737.343726851854</v>
      </c>
      <c r="C134" s="3">
        <v>42737.343726851854</v>
      </c>
      <c r="D134" s="1" t="b">
        <v>1</v>
      </c>
      <c r="E134" s="1" t="s">
        <v>342</v>
      </c>
      <c r="F134" s="1" t="s">
        <v>52</v>
      </c>
      <c r="G134" s="1" t="s">
        <v>110</v>
      </c>
      <c r="H134" s="1" t="s">
        <v>343</v>
      </c>
      <c r="I134" s="1" t="s">
        <v>94</v>
      </c>
    </row>
    <row r="135" spans="1:9">
      <c r="A135" s="1">
        <v>134</v>
      </c>
      <c r="B135" s="3">
        <v>42737.343726851854</v>
      </c>
      <c r="C135" s="3">
        <v>42737.343773148146</v>
      </c>
      <c r="D135" s="1" t="b">
        <v>1</v>
      </c>
      <c r="E135" s="1" t="s">
        <v>344</v>
      </c>
      <c r="F135" s="1" t="s">
        <v>59</v>
      </c>
      <c r="G135" s="1" t="s">
        <v>110</v>
      </c>
      <c r="H135" s="1" t="s">
        <v>345</v>
      </c>
    </row>
    <row r="136" spans="1:9">
      <c r="A136" s="1">
        <v>135</v>
      </c>
      <c r="B136" s="3">
        <v>42737.343773148146</v>
      </c>
      <c r="C136" s="3">
        <v>42737.343773148146</v>
      </c>
      <c r="D136" s="1" t="b">
        <v>1</v>
      </c>
      <c r="E136" s="1" t="s">
        <v>346</v>
      </c>
      <c r="F136" s="1" t="s">
        <v>52</v>
      </c>
      <c r="G136" s="1" t="s">
        <v>115</v>
      </c>
      <c r="H136" s="1" t="s">
        <v>347</v>
      </c>
      <c r="I136" s="1" t="s">
        <v>68</v>
      </c>
    </row>
    <row r="137" spans="1:9">
      <c r="A137" s="1">
        <v>136</v>
      </c>
      <c r="B137" s="3">
        <v>42737.343773148146</v>
      </c>
      <c r="C137" s="3">
        <v>42737.343807870369</v>
      </c>
      <c r="D137" s="1" t="b">
        <v>1</v>
      </c>
      <c r="E137" s="1" t="s">
        <v>348</v>
      </c>
      <c r="F137" s="1" t="s">
        <v>59</v>
      </c>
      <c r="G137" s="1" t="s">
        <v>115</v>
      </c>
      <c r="H137" s="1" t="s">
        <v>349</v>
      </c>
    </row>
    <row r="138" spans="1:9">
      <c r="A138" s="1">
        <v>137</v>
      </c>
      <c r="B138" s="3">
        <v>42737.343807870369</v>
      </c>
      <c r="C138" s="3">
        <v>42737.343807870369</v>
      </c>
      <c r="D138" s="1" t="b">
        <v>1</v>
      </c>
      <c r="E138" s="1" t="s">
        <v>350</v>
      </c>
      <c r="F138" s="1" t="s">
        <v>52</v>
      </c>
      <c r="G138" s="1" t="s">
        <v>78</v>
      </c>
      <c r="H138" s="1" t="s">
        <v>351</v>
      </c>
      <c r="I138" s="1" t="s">
        <v>80</v>
      </c>
    </row>
    <row r="139" spans="1:9">
      <c r="A139" s="1">
        <v>138</v>
      </c>
      <c r="B139" s="3">
        <v>42737.343807870369</v>
      </c>
      <c r="C139" s="3">
        <v>42737.343854166669</v>
      </c>
      <c r="D139" s="1" t="b">
        <v>1</v>
      </c>
      <c r="E139" s="1" t="s">
        <v>352</v>
      </c>
      <c r="F139" s="1" t="s">
        <v>59</v>
      </c>
      <c r="G139" s="1" t="s">
        <v>78</v>
      </c>
      <c r="H139" s="1" t="s">
        <v>353</v>
      </c>
    </row>
    <row r="140" spans="1:9">
      <c r="A140" s="1">
        <v>139</v>
      </c>
      <c r="B140" s="3">
        <v>42737.343854166669</v>
      </c>
      <c r="C140" s="3">
        <v>42737.343865740739</v>
      </c>
      <c r="D140" s="1" t="b">
        <v>1</v>
      </c>
      <c r="E140" s="1" t="s">
        <v>354</v>
      </c>
      <c r="F140" s="1" t="s">
        <v>52</v>
      </c>
      <c r="G140" s="1" t="s">
        <v>66</v>
      </c>
      <c r="H140" s="1" t="s">
        <v>355</v>
      </c>
      <c r="I140" s="1" t="s">
        <v>68</v>
      </c>
    </row>
    <row r="141" spans="1:9">
      <c r="A141" s="1">
        <v>140</v>
      </c>
      <c r="B141" s="3">
        <v>42737.343865740739</v>
      </c>
      <c r="C141" s="3">
        <v>42737.343888888892</v>
      </c>
      <c r="D141" s="1" t="b">
        <v>1</v>
      </c>
      <c r="E141" s="1" t="s">
        <v>356</v>
      </c>
      <c r="F141" s="1" t="s">
        <v>59</v>
      </c>
      <c r="G141" s="1" t="s">
        <v>66</v>
      </c>
      <c r="H141" s="1" t="s">
        <v>357</v>
      </c>
    </row>
    <row r="142" spans="1:9">
      <c r="A142" s="1">
        <v>141</v>
      </c>
      <c r="B142" s="3">
        <v>42737.343888888892</v>
      </c>
      <c r="C142" s="3">
        <v>42737.343900462962</v>
      </c>
      <c r="D142" s="1" t="b">
        <v>1</v>
      </c>
      <c r="E142" s="1" t="s">
        <v>358</v>
      </c>
      <c r="F142" s="1" t="s">
        <v>52</v>
      </c>
      <c r="G142" s="1" t="s">
        <v>72</v>
      </c>
      <c r="H142" s="1" t="s">
        <v>359</v>
      </c>
      <c r="I142" s="1" t="s">
        <v>74</v>
      </c>
    </row>
    <row r="143" spans="1:9">
      <c r="A143" s="1">
        <v>142</v>
      </c>
      <c r="B143" s="3">
        <v>42737.343900462962</v>
      </c>
      <c r="C143" s="3">
        <v>42737.343946759262</v>
      </c>
      <c r="D143" s="1" t="b">
        <v>1</v>
      </c>
      <c r="E143" s="1" t="s">
        <v>360</v>
      </c>
      <c r="F143" s="1" t="s">
        <v>59</v>
      </c>
      <c r="G143" s="1" t="s">
        <v>72</v>
      </c>
      <c r="H143" s="1" t="s">
        <v>361</v>
      </c>
    </row>
    <row r="144" spans="1:9">
      <c r="A144" s="1">
        <v>143</v>
      </c>
      <c r="B144" s="3">
        <v>42737.343946759262</v>
      </c>
      <c r="C144" s="3">
        <v>42737.343946759262</v>
      </c>
      <c r="D144" s="1" t="b">
        <v>1</v>
      </c>
      <c r="E144" s="1" t="s">
        <v>362</v>
      </c>
      <c r="F144" s="1" t="s">
        <v>52</v>
      </c>
      <c r="G144" s="1" t="s">
        <v>92</v>
      </c>
      <c r="H144" s="1" t="s">
        <v>363</v>
      </c>
      <c r="I144" s="1" t="s">
        <v>94</v>
      </c>
    </row>
    <row r="145" spans="1:9">
      <c r="A145" s="1">
        <v>144</v>
      </c>
      <c r="B145" s="3">
        <v>42737.343946759262</v>
      </c>
      <c r="C145" s="3">
        <v>42737.343981481485</v>
      </c>
      <c r="D145" s="1" t="b">
        <v>1</v>
      </c>
      <c r="E145" s="1" t="s">
        <v>364</v>
      </c>
      <c r="F145" s="1" t="s">
        <v>59</v>
      </c>
      <c r="G145" s="1" t="s">
        <v>92</v>
      </c>
      <c r="H145" s="1" t="s">
        <v>365</v>
      </c>
    </row>
    <row r="146" spans="1:9">
      <c r="A146" s="1">
        <v>145</v>
      </c>
      <c r="B146" s="3">
        <v>42737.343981481485</v>
      </c>
      <c r="C146" s="3">
        <v>42737.343981481485</v>
      </c>
      <c r="D146" s="1" t="b">
        <v>1</v>
      </c>
      <c r="E146" s="1" t="s">
        <v>366</v>
      </c>
      <c r="F146" s="1" t="s">
        <v>52</v>
      </c>
      <c r="G146" s="1" t="s">
        <v>98</v>
      </c>
      <c r="H146" s="1" t="s">
        <v>367</v>
      </c>
      <c r="I146" s="1" t="s">
        <v>100</v>
      </c>
    </row>
    <row r="147" spans="1:9">
      <c r="A147" s="1">
        <v>146</v>
      </c>
      <c r="B147" s="3">
        <v>42737.343981481485</v>
      </c>
      <c r="C147" s="3">
        <v>42737.3440162037</v>
      </c>
      <c r="D147" s="1" t="b">
        <v>1</v>
      </c>
      <c r="E147" s="1" t="s">
        <v>368</v>
      </c>
      <c r="F147" s="1" t="s">
        <v>59</v>
      </c>
      <c r="G147" s="1" t="s">
        <v>98</v>
      </c>
      <c r="H147" s="1" t="s">
        <v>369</v>
      </c>
    </row>
    <row r="148" spans="1:9">
      <c r="A148" s="1">
        <v>147</v>
      </c>
      <c r="B148" s="3">
        <v>42737.3440162037</v>
      </c>
      <c r="C148" s="3">
        <v>42737.3440162037</v>
      </c>
      <c r="D148" s="1" t="b">
        <v>1</v>
      </c>
      <c r="E148" s="1" t="s">
        <v>370</v>
      </c>
      <c r="F148" s="1" t="s">
        <v>52</v>
      </c>
      <c r="G148" s="1" t="s">
        <v>104</v>
      </c>
      <c r="H148" s="1" t="s">
        <v>371</v>
      </c>
      <c r="I148" s="1" t="s">
        <v>372</v>
      </c>
    </row>
    <row r="149" spans="1:9">
      <c r="A149" s="1">
        <v>148</v>
      </c>
      <c r="B149" s="3">
        <v>42737.3440162037</v>
      </c>
      <c r="C149" s="3">
        <v>42737.3440625</v>
      </c>
      <c r="D149" s="1" t="b">
        <v>1</v>
      </c>
      <c r="E149" s="1" t="s">
        <v>373</v>
      </c>
      <c r="F149" s="1" t="s">
        <v>59</v>
      </c>
      <c r="G149" s="1" t="s">
        <v>104</v>
      </c>
      <c r="H149" s="1" t="s">
        <v>374</v>
      </c>
    </row>
    <row r="150" spans="1:9">
      <c r="A150" s="1">
        <v>149</v>
      </c>
      <c r="B150" s="3">
        <v>42737.3440625</v>
      </c>
      <c r="C150" s="3">
        <v>42737.3440625</v>
      </c>
      <c r="D150" s="1" t="b">
        <v>1</v>
      </c>
      <c r="E150" s="1" t="s">
        <v>375</v>
      </c>
      <c r="F150" s="1" t="s">
        <v>52</v>
      </c>
      <c r="G150" s="1" t="s">
        <v>110</v>
      </c>
      <c r="H150" s="1" t="s">
        <v>376</v>
      </c>
      <c r="I150" s="1" t="s">
        <v>94</v>
      </c>
    </row>
    <row r="151" spans="1:9">
      <c r="A151" s="1">
        <v>150</v>
      </c>
      <c r="B151" s="3">
        <v>42737.3440625</v>
      </c>
      <c r="C151" s="3">
        <v>42737.34412037037</v>
      </c>
      <c r="D151" s="1" t="b">
        <v>1</v>
      </c>
      <c r="E151" s="1" t="s">
        <v>377</v>
      </c>
      <c r="F151" s="1" t="s">
        <v>59</v>
      </c>
      <c r="G151" s="1" t="s">
        <v>110</v>
      </c>
      <c r="H151" s="1" t="s">
        <v>378</v>
      </c>
    </row>
    <row r="152" spans="1:9">
      <c r="A152" s="1">
        <v>151</v>
      </c>
      <c r="B152" s="3">
        <v>42737.34412037037</v>
      </c>
      <c r="C152" s="3">
        <v>42737.344131944446</v>
      </c>
      <c r="D152" s="1" t="b">
        <v>1</v>
      </c>
      <c r="E152" s="1" t="s">
        <v>379</v>
      </c>
      <c r="F152" s="1" t="s">
        <v>52</v>
      </c>
      <c r="G152" s="1" t="s">
        <v>115</v>
      </c>
      <c r="H152" s="1" t="s">
        <v>380</v>
      </c>
      <c r="I152" s="1" t="s">
        <v>68</v>
      </c>
    </row>
    <row r="153" spans="1:9">
      <c r="A153" s="1">
        <v>152</v>
      </c>
      <c r="B153" s="3">
        <v>42737.344131944446</v>
      </c>
      <c r="C153" s="3">
        <v>42737.344155092593</v>
      </c>
      <c r="D153" s="1" t="b">
        <v>1</v>
      </c>
      <c r="E153" s="1" t="s">
        <v>381</v>
      </c>
      <c r="F153" s="1" t="s">
        <v>59</v>
      </c>
      <c r="G153" s="1" t="s">
        <v>115</v>
      </c>
      <c r="H153" s="1" t="s">
        <v>382</v>
      </c>
    </row>
    <row r="154" spans="1:9">
      <c r="A154" s="1">
        <v>153</v>
      </c>
      <c r="B154" s="3">
        <v>42737.344155092593</v>
      </c>
      <c r="C154" s="3">
        <v>42737.344155092593</v>
      </c>
      <c r="D154" s="1" t="b">
        <v>1</v>
      </c>
      <c r="E154" s="1" t="s">
        <v>383</v>
      </c>
      <c r="F154" s="1" t="s">
        <v>52</v>
      </c>
      <c r="G154" s="1" t="s">
        <v>78</v>
      </c>
      <c r="H154" s="1" t="s">
        <v>384</v>
      </c>
      <c r="I154" s="1" t="s">
        <v>80</v>
      </c>
    </row>
    <row r="155" spans="1:9">
      <c r="A155" s="1">
        <v>154</v>
      </c>
      <c r="B155" s="3">
        <v>42737.344155092593</v>
      </c>
      <c r="C155" s="3">
        <v>42737.344212962962</v>
      </c>
      <c r="D155" s="1" t="b">
        <v>1</v>
      </c>
      <c r="E155" s="1" t="s">
        <v>385</v>
      </c>
      <c r="F155" s="1" t="s">
        <v>59</v>
      </c>
      <c r="G155" s="1" t="s">
        <v>78</v>
      </c>
      <c r="H155" s="1" t="s">
        <v>386</v>
      </c>
    </row>
    <row r="156" spans="1:9">
      <c r="A156" s="1">
        <v>155</v>
      </c>
      <c r="B156" s="3">
        <v>42737.344212962962</v>
      </c>
      <c r="C156" s="3">
        <v>42737.344212962962</v>
      </c>
      <c r="D156" s="1" t="b">
        <v>1</v>
      </c>
      <c r="E156" s="1" t="s">
        <v>387</v>
      </c>
      <c r="F156" s="1" t="s">
        <v>52</v>
      </c>
      <c r="G156" s="1" t="s">
        <v>66</v>
      </c>
      <c r="H156" s="1" t="s">
        <v>388</v>
      </c>
      <c r="I156" s="1" t="s">
        <v>68</v>
      </c>
    </row>
    <row r="157" spans="1:9">
      <c r="A157" s="1">
        <v>156</v>
      </c>
      <c r="B157" s="3">
        <v>42737.344212962962</v>
      </c>
      <c r="C157" s="3">
        <v>42737.344247685185</v>
      </c>
      <c r="D157" s="1" t="b">
        <v>1</v>
      </c>
      <c r="E157" s="1" t="s">
        <v>389</v>
      </c>
      <c r="F157" s="1" t="s">
        <v>59</v>
      </c>
      <c r="G157" s="1" t="s">
        <v>66</v>
      </c>
      <c r="H157" s="1" t="s">
        <v>390</v>
      </c>
    </row>
    <row r="158" spans="1:9">
      <c r="A158" s="1">
        <v>157</v>
      </c>
      <c r="B158" s="3">
        <v>42737.344247685185</v>
      </c>
      <c r="C158" s="3">
        <v>42737.344259259262</v>
      </c>
      <c r="D158" s="1" t="b">
        <v>1</v>
      </c>
      <c r="E158" s="1" t="s">
        <v>391</v>
      </c>
      <c r="F158" s="1" t="s">
        <v>52</v>
      </c>
      <c r="G158" s="1" t="s">
        <v>72</v>
      </c>
      <c r="H158" s="1" t="s">
        <v>392</v>
      </c>
      <c r="I158" s="1" t="s">
        <v>74</v>
      </c>
    </row>
    <row r="159" spans="1:9">
      <c r="A159" s="1">
        <v>158</v>
      </c>
      <c r="B159" s="3">
        <v>42737.344259259262</v>
      </c>
      <c r="C159" s="3">
        <v>42737.344328703701</v>
      </c>
      <c r="D159" s="1" t="b">
        <v>1</v>
      </c>
      <c r="E159" s="1" t="s">
        <v>393</v>
      </c>
      <c r="F159" s="1" t="s">
        <v>59</v>
      </c>
      <c r="G159" s="1" t="s">
        <v>72</v>
      </c>
      <c r="H159" s="1" t="s">
        <v>394</v>
      </c>
    </row>
    <row r="160" spans="1:9">
      <c r="A160" s="1">
        <v>159</v>
      </c>
      <c r="B160" s="3">
        <v>42737.344328703701</v>
      </c>
      <c r="D160" s="1" t="b">
        <v>1</v>
      </c>
      <c r="E160" s="1" t="s">
        <v>395</v>
      </c>
      <c r="F160" s="1" t="s">
        <v>59</v>
      </c>
      <c r="H160" s="1" t="s">
        <v>394</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dimension ref="A1:AHS46"/>
  <sheetViews>
    <sheetView tabSelected="1" topLeftCell="B1" zoomScale="75" zoomScaleNormal="75" zoomScalePageLayoutView="75" workbookViewId="0">
      <pane ySplit="1960" topLeftCell="A2" activePane="bottomLeft"/>
      <selection activeCell="Z1" sqref="Z1"/>
      <selection pane="bottomLeft"/>
    </sheetView>
  </sheetViews>
  <sheetFormatPr baseColWidth="10" defaultColWidth="10.83203125" defaultRowHeight="13" x14ac:dyDescent="0"/>
  <cols>
    <col min="1" max="1" width="0" style="1" hidden="1" customWidth="1"/>
    <col min="2" max="2" width="20.1640625" style="1" customWidth="1"/>
    <col min="3" max="3" width="16.33203125" style="1" customWidth="1"/>
    <col min="4" max="6" width="14.1640625" style="49" customWidth="1"/>
    <col min="7" max="8" width="14.1640625" style="1" customWidth="1"/>
    <col min="9" max="13" width="14.1640625" style="50" customWidth="1"/>
    <col min="14" max="18" width="14.1640625" style="51" customWidth="1"/>
    <col min="19" max="25" width="14.1640625" style="52" customWidth="1"/>
    <col min="26" max="35" width="14.1640625" style="49" customWidth="1"/>
    <col min="36" max="43" width="14.1640625" style="51" customWidth="1"/>
    <col min="44" max="59" width="14.1640625" style="11" customWidth="1"/>
    <col min="60" max="76" width="14.1640625" style="1" customWidth="1"/>
    <col min="77" max="92" width="14.1640625" style="11" customWidth="1"/>
    <col min="93" max="902" width="14.1640625" style="1" customWidth="1"/>
    <col min="903" max="903" width="14.1640625" style="1" hidden="1" customWidth="1"/>
    <col min="904" max="2643" width="14.1640625" style="1" customWidth="1"/>
    <col min="2644" max="2644" width="10.83203125" style="1" customWidth="1"/>
    <col min="2645" max="2653" width="14.1640625" style="1" customWidth="1"/>
    <col min="2654" max="2654" width="10.83203125" style="1" customWidth="1"/>
    <col min="2655" max="2663" width="14.1640625" style="1" customWidth="1"/>
    <col min="2664" max="2664" width="10.83203125" style="1" customWidth="1"/>
    <col min="2665" max="2673" width="14.1640625" style="1" customWidth="1"/>
    <col min="2674" max="2674" width="10.83203125" style="1" customWidth="1"/>
    <col min="2675" max="2683" width="14.1640625" style="1" customWidth="1"/>
    <col min="2684" max="16384" width="10.83203125" style="1"/>
  </cols>
  <sheetData>
    <row r="1" spans="1:92" s="43" customFormat="1" ht="117">
      <c r="B1" s="43" t="s">
        <v>396</v>
      </c>
      <c r="C1" s="43" t="s">
        <v>1546</v>
      </c>
      <c r="D1" s="44" t="s">
        <v>1547</v>
      </c>
      <c r="E1" s="44" t="s">
        <v>1548</v>
      </c>
      <c r="F1" s="44" t="s">
        <v>1549</v>
      </c>
      <c r="G1" s="43" t="s">
        <v>1550</v>
      </c>
      <c r="H1" s="43" t="s">
        <v>1551</v>
      </c>
      <c r="I1" s="45" t="s">
        <v>1552</v>
      </c>
      <c r="J1" s="45" t="s">
        <v>1553</v>
      </c>
      <c r="K1" s="45" t="s">
        <v>1554</v>
      </c>
      <c r="L1" s="45" t="s">
        <v>1555</v>
      </c>
      <c r="M1" s="45" t="s">
        <v>1556</v>
      </c>
      <c r="N1" s="46" t="s">
        <v>1557</v>
      </c>
      <c r="O1" s="46" t="s">
        <v>1558</v>
      </c>
      <c r="P1" s="46" t="s">
        <v>1559</v>
      </c>
      <c r="Q1" s="46" t="s">
        <v>1560</v>
      </c>
      <c r="R1" s="46" t="s">
        <v>1561</v>
      </c>
      <c r="S1" s="47" t="s">
        <v>1562</v>
      </c>
      <c r="T1" s="47" t="s">
        <v>1563</v>
      </c>
      <c r="U1" s="47" t="s">
        <v>1564</v>
      </c>
      <c r="V1" s="47" t="s">
        <v>1565</v>
      </c>
      <c r="W1" s="47" t="s">
        <v>1566</v>
      </c>
      <c r="X1" s="47" t="s">
        <v>1567</v>
      </c>
      <c r="Y1" s="47" t="s">
        <v>1568</v>
      </c>
      <c r="Z1" s="44" t="s">
        <v>1569</v>
      </c>
      <c r="AA1" s="44" t="s">
        <v>1570</v>
      </c>
      <c r="AB1" s="44" t="s">
        <v>1571</v>
      </c>
      <c r="AC1" s="44" t="s">
        <v>1572</v>
      </c>
      <c r="AD1" s="44" t="s">
        <v>1573</v>
      </c>
      <c r="AE1" s="44" t="s">
        <v>1574</v>
      </c>
      <c r="AF1" s="44" t="s">
        <v>1575</v>
      </c>
      <c r="AG1" s="44" t="s">
        <v>1576</v>
      </c>
      <c r="AH1" s="44" t="s">
        <v>1577</v>
      </c>
      <c r="AI1" s="44" t="s">
        <v>1578</v>
      </c>
      <c r="AJ1" s="46" t="s">
        <v>1579</v>
      </c>
      <c r="AK1" s="46" t="s">
        <v>1580</v>
      </c>
      <c r="AL1" s="46" t="s">
        <v>1581</v>
      </c>
      <c r="AM1" s="46" t="s">
        <v>1582</v>
      </c>
      <c r="AN1" s="46" t="s">
        <v>1583</v>
      </c>
      <c r="AO1" s="46" t="s">
        <v>1584</v>
      </c>
      <c r="AP1" s="46" t="s">
        <v>1585</v>
      </c>
      <c r="AQ1" s="46" t="s">
        <v>1586</v>
      </c>
      <c r="AR1" s="48" t="s">
        <v>1587</v>
      </c>
      <c r="AS1" s="48" t="s">
        <v>1588</v>
      </c>
      <c r="AT1" s="48" t="s">
        <v>1589</v>
      </c>
      <c r="AU1" s="48" t="s">
        <v>1590</v>
      </c>
      <c r="AV1" s="48" t="s">
        <v>1591</v>
      </c>
      <c r="AW1" s="48" t="s">
        <v>1592</v>
      </c>
      <c r="AX1" s="48" t="s">
        <v>1593</v>
      </c>
      <c r="AY1" s="48" t="s">
        <v>1594</v>
      </c>
      <c r="AZ1" s="48" t="s">
        <v>1595</v>
      </c>
      <c r="BA1" s="48" t="s">
        <v>1596</v>
      </c>
      <c r="BB1" s="48" t="s">
        <v>1597</v>
      </c>
      <c r="BC1" s="48" t="s">
        <v>1598</v>
      </c>
      <c r="BD1" s="48" t="s">
        <v>1599</v>
      </c>
      <c r="BE1" s="48" t="s">
        <v>1600</v>
      </c>
      <c r="BF1" s="48" t="s">
        <v>1601</v>
      </c>
      <c r="BG1" s="48" t="s">
        <v>1602</v>
      </c>
      <c r="BH1" s="43" t="s">
        <v>1603</v>
      </c>
      <c r="BI1" s="43" t="s">
        <v>1604</v>
      </c>
      <c r="BJ1" s="43" t="s">
        <v>1605</v>
      </c>
      <c r="BK1" s="43" t="s">
        <v>1606</v>
      </c>
      <c r="BL1" s="43" t="s">
        <v>1607</v>
      </c>
      <c r="BM1" s="43" t="s">
        <v>1608</v>
      </c>
      <c r="BN1" s="43" t="s">
        <v>1609</v>
      </c>
      <c r="BO1" s="43" t="s">
        <v>1610</v>
      </c>
      <c r="BP1" s="43" t="s">
        <v>1611</v>
      </c>
      <c r="BQ1" s="43" t="s">
        <v>1612</v>
      </c>
      <c r="BR1" s="43" t="s">
        <v>1613</v>
      </c>
      <c r="BS1" s="43" t="s">
        <v>1614</v>
      </c>
      <c r="BT1" s="43" t="s">
        <v>1615</v>
      </c>
      <c r="BU1" s="43" t="s">
        <v>1616</v>
      </c>
      <c r="BV1" s="43" t="s">
        <v>1617</v>
      </c>
      <c r="BW1" s="43" t="s">
        <v>1618</v>
      </c>
      <c r="BX1" s="43" t="s">
        <v>1619</v>
      </c>
      <c r="BY1" s="48" t="s">
        <v>1620</v>
      </c>
      <c r="BZ1" s="48" t="s">
        <v>1621</v>
      </c>
      <c r="CA1" s="48" t="s">
        <v>1622</v>
      </c>
      <c r="CB1" s="48" t="s">
        <v>1623</v>
      </c>
      <c r="CC1" s="48" t="s">
        <v>1624</v>
      </c>
      <c r="CD1" s="48" t="s">
        <v>1625</v>
      </c>
      <c r="CE1" s="48" t="s">
        <v>1626</v>
      </c>
      <c r="CF1" s="48" t="s">
        <v>1627</v>
      </c>
      <c r="CG1" s="48" t="s">
        <v>1628</v>
      </c>
      <c r="CH1" s="48" t="s">
        <v>1629</v>
      </c>
      <c r="CI1" s="48" t="s">
        <v>1630</v>
      </c>
      <c r="CJ1" s="48" t="s">
        <v>1631</v>
      </c>
      <c r="CK1" s="48" t="s">
        <v>1632</v>
      </c>
      <c r="CL1" s="48" t="s">
        <v>1633</v>
      </c>
      <c r="CM1" s="48" t="s">
        <v>1634</v>
      </c>
      <c r="CN1" s="48" t="s">
        <v>1635</v>
      </c>
    </row>
    <row r="2" spans="1:92" ht="14" customHeight="1"/>
    <row r="3" spans="1:92" hidden="1">
      <c r="A3" s="1" t="s">
        <v>1636</v>
      </c>
      <c r="Z3" s="49">
        <v>2.1769115712568371E-3</v>
      </c>
      <c r="AF3" s="49">
        <v>2.2460557284189053E-3</v>
      </c>
      <c r="AH3" s="49">
        <v>2.7095424191402864E-3</v>
      </c>
    </row>
    <row r="4" spans="1:92" s="53" customFormat="1" ht="14" thickBot="1">
      <c r="A4" s="53">
        <v>4</v>
      </c>
      <c r="B4" s="53" t="s">
        <v>53</v>
      </c>
      <c r="C4" s="53" t="s">
        <v>1637</v>
      </c>
      <c r="D4" s="54"/>
      <c r="E4" s="54">
        <v>775.00000000000011</v>
      </c>
      <c r="F4" s="54"/>
      <c r="I4" s="55"/>
      <c r="J4" s="55"/>
      <c r="K4" s="55"/>
      <c r="L4" s="55"/>
      <c r="M4" s="55"/>
      <c r="N4" s="56"/>
      <c r="O4" s="56"/>
      <c r="P4" s="56"/>
      <c r="Q4" s="56"/>
      <c r="R4" s="56"/>
      <c r="S4" s="57">
        <v>0</v>
      </c>
      <c r="T4" s="57">
        <v>0</v>
      </c>
      <c r="U4" s="57">
        <v>0</v>
      </c>
      <c r="V4" s="57">
        <v>0</v>
      </c>
      <c r="W4" s="57"/>
      <c r="X4" s="57"/>
      <c r="Y4" s="57">
        <v>1</v>
      </c>
      <c r="Z4" s="54"/>
      <c r="AA4" s="54"/>
      <c r="AB4" s="54"/>
      <c r="AC4" s="54"/>
      <c r="AD4" s="54"/>
      <c r="AE4" s="54"/>
      <c r="AF4" s="54"/>
      <c r="AG4" s="54"/>
      <c r="AH4" s="54"/>
      <c r="AI4" s="54"/>
      <c r="AJ4" s="56">
        <v>0</v>
      </c>
      <c r="AK4" s="56">
        <v>0</v>
      </c>
      <c r="AL4" s="56">
        <v>0</v>
      </c>
      <c r="AM4" s="56">
        <v>0</v>
      </c>
      <c r="AN4" s="56">
        <v>0</v>
      </c>
      <c r="AO4" s="56">
        <v>0</v>
      </c>
      <c r="AP4" s="56">
        <v>0</v>
      </c>
      <c r="AQ4" s="56">
        <v>0</v>
      </c>
      <c r="AR4" s="58"/>
      <c r="AS4" s="58"/>
      <c r="AT4" s="58"/>
      <c r="AU4" s="58"/>
      <c r="AV4" s="58"/>
      <c r="AW4" s="58"/>
      <c r="AX4" s="58"/>
      <c r="AY4" s="58"/>
      <c r="AZ4" s="58"/>
      <c r="BA4" s="58"/>
      <c r="BB4" s="58"/>
      <c r="BC4" s="58"/>
      <c r="BD4" s="58"/>
      <c r="BE4" s="58"/>
      <c r="BF4" s="58"/>
      <c r="BG4" s="58"/>
      <c r="BY4" s="58">
        <v>73.351036851906187</v>
      </c>
      <c r="BZ4" s="58">
        <v>0.27352193676630338</v>
      </c>
      <c r="CA4" s="58">
        <v>9.9336771752307378</v>
      </c>
      <c r="CB4" s="58">
        <v>0.14190099700521802</v>
      </c>
      <c r="CC4" s="58">
        <v>0</v>
      </c>
      <c r="CD4" s="58">
        <v>0.3873281116425808</v>
      </c>
      <c r="CE4" s="58">
        <v>0.82114659074896734</v>
      </c>
      <c r="CF4" s="58">
        <v>0.31565733891704961</v>
      </c>
      <c r="CG4" s="58">
        <v>0</v>
      </c>
      <c r="CH4" s="58">
        <v>0</v>
      </c>
      <c r="CI4" s="58">
        <v>2.9781560693688078</v>
      </c>
      <c r="CJ4" s="58">
        <v>1.6508754259468417</v>
      </c>
      <c r="CK4" s="58">
        <v>6.2002976766177591</v>
      </c>
      <c r="CL4" s="58">
        <v>1.173264110296627</v>
      </c>
      <c r="CM4" s="58">
        <v>2.7731377155529291</v>
      </c>
      <c r="CN4" s="58">
        <v>0</v>
      </c>
    </row>
    <row r="5" spans="1:92" ht="14" thickTop="1">
      <c r="A5" s="1">
        <v>6</v>
      </c>
      <c r="B5" s="1" t="s">
        <v>62</v>
      </c>
      <c r="C5" s="1" t="s">
        <v>1638</v>
      </c>
      <c r="D5" s="49">
        <v>1387.890625</v>
      </c>
      <c r="E5" s="49">
        <v>750</v>
      </c>
      <c r="G5" s="1">
        <v>100</v>
      </c>
      <c r="H5" s="1">
        <v>99.999999999998792</v>
      </c>
      <c r="J5" s="50">
        <v>0</v>
      </c>
      <c r="K5" s="50">
        <v>0</v>
      </c>
      <c r="L5" s="50">
        <v>0</v>
      </c>
      <c r="AR5" s="11">
        <v>53.762694245011822</v>
      </c>
      <c r="AS5" s="11">
        <v>0.51580444663110503</v>
      </c>
      <c r="AT5" s="11">
        <v>11.238585346789309</v>
      </c>
      <c r="AU5" s="11">
        <v>1.0415282095436109</v>
      </c>
      <c r="AV5" s="11">
        <v>0.26385381308437533</v>
      </c>
      <c r="AW5" s="11">
        <v>8.4016608903169168</v>
      </c>
      <c r="AX5" s="11">
        <v>0.15870906050187972</v>
      </c>
      <c r="AY5" s="11">
        <v>13.668817835724365</v>
      </c>
      <c r="AZ5" s="11">
        <v>6.6856191736416784E-2</v>
      </c>
      <c r="BA5" s="11">
        <v>0</v>
      </c>
      <c r="BB5" s="11">
        <v>7.1319884063032859</v>
      </c>
      <c r="BC5" s="11">
        <v>2.3112006935586167</v>
      </c>
      <c r="BD5" s="11">
        <v>0.83322256763486824</v>
      </c>
      <c r="BE5" s="11">
        <v>0.10911247909504132</v>
      </c>
      <c r="BF5" s="11">
        <v>0.4959658140683737</v>
      </c>
      <c r="BG5" s="11">
        <v>0</v>
      </c>
    </row>
    <row r="6" spans="1:92">
      <c r="A6" s="1">
        <v>7</v>
      </c>
      <c r="B6" s="1" t="s">
        <v>66</v>
      </c>
      <c r="C6" s="1" t="s">
        <v>1639</v>
      </c>
      <c r="D6" s="49">
        <v>1387.890625</v>
      </c>
      <c r="E6" s="49">
        <v>-21925493.237705018</v>
      </c>
      <c r="G6" s="1">
        <v>99.999999999999972</v>
      </c>
      <c r="H6" s="1">
        <v>99.999758637537028</v>
      </c>
      <c r="I6" s="50">
        <v>2.4136246294892655E-4</v>
      </c>
      <c r="J6" s="50">
        <v>2.4136246294892655E-4</v>
      </c>
      <c r="K6" s="50">
        <v>0</v>
      </c>
      <c r="L6" s="50">
        <v>0</v>
      </c>
      <c r="Z6" s="49">
        <v>2.4136246294892655E-4</v>
      </c>
      <c r="AA6" s="49">
        <v>2.4136246294892655E-4</v>
      </c>
      <c r="AR6" s="11">
        <v>53.762824008287289</v>
      </c>
      <c r="AS6" s="11">
        <v>0.51580447304999721</v>
      </c>
      <c r="AT6" s="11">
        <v>11.238582221266986</v>
      </c>
      <c r="AU6" s="11">
        <v>1.0415078835943723</v>
      </c>
      <c r="AV6" s="11">
        <v>0.26373069170048224</v>
      </c>
      <c r="AW6" s="11">
        <v>8.4016549165110437</v>
      </c>
      <c r="AX6" s="11">
        <v>0.15870944356689956</v>
      </c>
      <c r="AY6" s="11">
        <v>13.668813784364817</v>
      </c>
      <c r="AZ6" s="11">
        <v>6.6856353102553751E-2</v>
      </c>
      <c r="BA6" s="11">
        <v>0</v>
      </c>
      <c r="BB6" s="11">
        <v>7.1320056202875532</v>
      </c>
      <c r="BC6" s="11">
        <v>2.3112062719429685</v>
      </c>
      <c r="BD6" s="11">
        <v>0.83322457872621969</v>
      </c>
      <c r="BE6" s="11">
        <v>0.10911274245224628</v>
      </c>
      <c r="BF6" s="11">
        <v>0.4959670111465615</v>
      </c>
      <c r="BG6" s="11">
        <v>0</v>
      </c>
    </row>
    <row r="7" spans="1:92" s="6" customFormat="1">
      <c r="A7" s="6">
        <v>8</v>
      </c>
      <c r="B7" s="6" t="s">
        <v>72</v>
      </c>
      <c r="C7" s="6" t="s">
        <v>1640</v>
      </c>
      <c r="E7" s="6">
        <v>774.99984859121776</v>
      </c>
      <c r="AB7" s="49"/>
      <c r="AC7" s="49"/>
      <c r="AD7" s="49"/>
      <c r="AE7" s="49"/>
      <c r="AF7" s="49"/>
      <c r="AG7" s="49"/>
      <c r="AH7" s="49"/>
      <c r="AI7" s="49"/>
      <c r="AJ7" s="6">
        <v>12.640833801216553</v>
      </c>
      <c r="AK7" s="6">
        <v>22.140294271602382</v>
      </c>
      <c r="AL7" s="6">
        <v>83.929221882124054</v>
      </c>
      <c r="AM7" s="6">
        <v>31.629938715208649</v>
      </c>
      <c r="AN7" s="6">
        <v>33.193521599861938</v>
      </c>
      <c r="AO7" s="6">
        <v>0.24785096322849487</v>
      </c>
      <c r="AP7" s="6">
        <v>2.1759897511667017</v>
      </c>
      <c r="AQ7" s="6">
        <v>0.60794398786979897</v>
      </c>
      <c r="BY7" s="6">
        <v>73.351020498822265</v>
      </c>
      <c r="BZ7" s="6">
        <v>0.27352115658281984</v>
      </c>
      <c r="CA7" s="6">
        <v>9.9336741984538364</v>
      </c>
      <c r="CB7" s="6">
        <v>0.14190103880716509</v>
      </c>
      <c r="CC7" s="6">
        <v>0</v>
      </c>
      <c r="CD7" s="6">
        <v>0.38732825354156963</v>
      </c>
      <c r="CE7" s="6">
        <v>0.82116445247554726</v>
      </c>
      <c r="CF7" s="6">
        <v>0.3156573970411049</v>
      </c>
      <c r="CG7" s="6">
        <v>0</v>
      </c>
      <c r="CH7" s="6">
        <v>0</v>
      </c>
      <c r="CI7" s="6">
        <v>2.9781594250425396</v>
      </c>
      <c r="CJ7" s="6">
        <v>1.6508735528681211</v>
      </c>
      <c r="CK7" s="6">
        <v>6.2002938062574575</v>
      </c>
      <c r="CL7" s="6">
        <v>1.1732667366829406</v>
      </c>
      <c r="CM7" s="6">
        <v>2.7731394834246288</v>
      </c>
      <c r="CN7" s="6">
        <v>0</v>
      </c>
    </row>
    <row r="8" spans="1:92">
      <c r="A8" s="1">
        <v>10</v>
      </c>
      <c r="B8" s="1" t="s">
        <v>66</v>
      </c>
      <c r="C8" s="1" t="s">
        <v>1639</v>
      </c>
      <c r="D8" s="49">
        <v>1367.890625</v>
      </c>
      <c r="E8" s="49">
        <v>774.99984859121776</v>
      </c>
      <c r="G8" s="1">
        <v>100.0016603010661</v>
      </c>
      <c r="H8" s="1">
        <v>99.945904394494235</v>
      </c>
      <c r="I8" s="50">
        <v>5.3854243042871237E-2</v>
      </c>
      <c r="J8" s="50">
        <v>5.4095605505820162E-2</v>
      </c>
      <c r="K8" s="50">
        <v>0</v>
      </c>
      <c r="L8" s="50">
        <v>0</v>
      </c>
      <c r="Z8" s="49">
        <v>5.3854243042871237E-2</v>
      </c>
      <c r="AA8" s="49">
        <v>5.4095605505820162E-2</v>
      </c>
      <c r="AR8" s="11">
        <v>53.791793241277411</v>
      </c>
      <c r="AS8" s="11">
        <v>0.51578607121897291</v>
      </c>
      <c r="AT8" s="11">
        <v>11.237583690032872</v>
      </c>
      <c r="AU8" s="11">
        <v>1.0367804211020135</v>
      </c>
      <c r="AV8" s="11">
        <v>0.23680152481516853</v>
      </c>
      <c r="AW8" s="11">
        <v>8.4003237057288906</v>
      </c>
      <c r="AX8" s="11">
        <v>0.15879496159787138</v>
      </c>
      <c r="AY8" s="11">
        <v>13.667864452099943</v>
      </c>
      <c r="AZ8" s="11">
        <v>6.6892377573103165E-2</v>
      </c>
      <c r="BA8" s="11">
        <v>0</v>
      </c>
      <c r="BB8" s="11">
        <v>7.1358485868041415</v>
      </c>
      <c r="BC8" s="11">
        <v>2.3124516282689305</v>
      </c>
      <c r="BD8" s="11">
        <v>0.83367354838880625</v>
      </c>
      <c r="BE8" s="11">
        <v>0.10917153609853809</v>
      </c>
      <c r="BF8" s="11">
        <v>0.49623425499333357</v>
      </c>
      <c r="BG8" s="11">
        <v>0</v>
      </c>
    </row>
    <row r="9" spans="1:92" s="6" customFormat="1">
      <c r="A9" s="6">
        <v>11</v>
      </c>
      <c r="B9" s="6" t="s">
        <v>72</v>
      </c>
      <c r="C9" s="6" t="s">
        <v>1640</v>
      </c>
      <c r="E9" s="6">
        <v>778.0746681304762</v>
      </c>
      <c r="AB9" s="49"/>
      <c r="AC9" s="49"/>
      <c r="AD9" s="49"/>
      <c r="AE9" s="49"/>
      <c r="AF9" s="49"/>
      <c r="AG9" s="49"/>
      <c r="AH9" s="49"/>
      <c r="AI9" s="49"/>
      <c r="AJ9" s="6">
        <v>12.902375629365579</v>
      </c>
      <c r="AK9" s="6">
        <v>21.139915259773204</v>
      </c>
      <c r="AL9" s="6">
        <v>84.844350352674937</v>
      </c>
      <c r="AM9" s="6">
        <v>21.968773987772316</v>
      </c>
      <c r="AN9" s="6">
        <v>26.999791416578212</v>
      </c>
      <c r="AO9" s="6">
        <v>0.29264725971171618</v>
      </c>
      <c r="AP9" s="6">
        <v>2.0329705467320109</v>
      </c>
      <c r="AQ9" s="6">
        <v>0.18124167496289476</v>
      </c>
      <c r="BY9" s="6">
        <v>73.678423654283648</v>
      </c>
      <c r="BZ9" s="6">
        <v>0.29149973282642916</v>
      </c>
      <c r="CA9" s="6">
        <v>9.9857697897148654</v>
      </c>
      <c r="CB9" s="6">
        <v>0.14140070656076997</v>
      </c>
      <c r="CC9" s="6">
        <v>0</v>
      </c>
      <c r="CD9" s="6">
        <v>0.38295221536709384</v>
      </c>
      <c r="CE9" s="6">
        <v>0.46356023836112609</v>
      </c>
      <c r="CF9" s="6">
        <v>0.31559570230521622</v>
      </c>
      <c r="CG9" s="6">
        <v>0</v>
      </c>
      <c r="CH9" s="6">
        <v>0</v>
      </c>
      <c r="CI9" s="6">
        <v>2.9119694091009327</v>
      </c>
      <c r="CJ9" s="6">
        <v>1.6938888657434603</v>
      </c>
      <c r="CK9" s="6">
        <v>6.2741281715508261</v>
      </c>
      <c r="CL9" s="6">
        <v>1.1224332433068049</v>
      </c>
      <c r="CM9" s="6">
        <v>2.7383782708788535</v>
      </c>
      <c r="CN9" s="6">
        <v>0</v>
      </c>
    </row>
    <row r="10" spans="1:92" s="6" customFormat="1">
      <c r="A10" s="6">
        <v>13</v>
      </c>
      <c r="B10" s="6" t="s">
        <v>98</v>
      </c>
      <c r="C10" s="6" t="s">
        <v>1640</v>
      </c>
      <c r="E10" s="6">
        <v>778.0746681304762</v>
      </c>
      <c r="S10" s="6">
        <v>190.62247280795637</v>
      </c>
      <c r="T10" s="6">
        <v>19.062247280795653</v>
      </c>
      <c r="U10" s="6">
        <v>170.36206612757073</v>
      </c>
      <c r="V10" s="6">
        <v>1.1981593995899984</v>
      </c>
      <c r="W10" s="6">
        <v>9.3775271920434786</v>
      </c>
      <c r="X10" s="6">
        <v>9.3775271920434786</v>
      </c>
      <c r="Y10" s="6">
        <v>1</v>
      </c>
      <c r="AB10" s="49"/>
      <c r="AC10" s="49"/>
      <c r="AD10" s="49"/>
      <c r="AE10" s="49"/>
      <c r="AF10" s="49"/>
      <c r="AG10" s="49"/>
      <c r="AH10" s="49"/>
      <c r="AI10" s="49"/>
      <c r="AJ10" s="6">
        <v>12.902375629365569</v>
      </c>
      <c r="AK10" s="6">
        <v>21.139915259773186</v>
      </c>
      <c r="AL10" s="6">
        <v>84.844350352674866</v>
      </c>
      <c r="AM10" s="6">
        <v>21.968773987772298</v>
      </c>
      <c r="AN10" s="6">
        <v>26.999791416578191</v>
      </c>
      <c r="AO10" s="6">
        <v>0.29264725971171596</v>
      </c>
      <c r="AP10" s="6">
        <v>2.0329705467320096</v>
      </c>
      <c r="AQ10" s="6">
        <v>0.18124167496289462</v>
      </c>
      <c r="BY10" s="6">
        <v>73.67842365428379</v>
      </c>
      <c r="BZ10" s="6">
        <v>0.29149973282642799</v>
      </c>
      <c r="CA10" s="6">
        <v>9.9857697897148139</v>
      </c>
      <c r="CB10" s="6">
        <v>0.14140070656076725</v>
      </c>
      <c r="CC10" s="6">
        <v>0</v>
      </c>
      <c r="CD10" s="6">
        <v>0.38295221536712154</v>
      </c>
      <c r="CE10" s="6">
        <v>0.46356023836112287</v>
      </c>
      <c r="CF10" s="6">
        <v>0.31559570230521461</v>
      </c>
      <c r="CG10" s="6">
        <v>0</v>
      </c>
      <c r="CH10" s="6">
        <v>0</v>
      </c>
      <c r="CI10" s="6">
        <v>2.9119694091009021</v>
      </c>
      <c r="CJ10" s="6">
        <v>1.6938888657434492</v>
      </c>
      <c r="CK10" s="6">
        <v>6.2741281715507844</v>
      </c>
      <c r="CL10" s="6">
        <v>1.1224332433068025</v>
      </c>
      <c r="CM10" s="6">
        <v>2.7383782708788407</v>
      </c>
      <c r="CN10" s="6">
        <v>0</v>
      </c>
    </row>
    <row r="11" spans="1:92" s="6" customFormat="1">
      <c r="A11" s="6">
        <v>16</v>
      </c>
      <c r="B11" s="6" t="s">
        <v>115</v>
      </c>
      <c r="C11" s="6" t="s">
        <v>1640</v>
      </c>
      <c r="D11" s="6">
        <v>1329.8033904454501</v>
      </c>
      <c r="E11" s="6">
        <v>778.0746681304762</v>
      </c>
      <c r="G11" s="6">
        <v>109.37752719204342</v>
      </c>
      <c r="H11" s="6">
        <v>106.99077176508395</v>
      </c>
      <c r="I11" s="6">
        <v>2.3326598214536531</v>
      </c>
      <c r="J11" s="6">
        <v>2.3867554269594735</v>
      </c>
      <c r="K11" s="6">
        <v>0</v>
      </c>
      <c r="L11" s="6">
        <v>0</v>
      </c>
      <c r="Z11" s="6">
        <v>4.3534615074630641E-2</v>
      </c>
      <c r="AA11" s="6">
        <v>9.7630220580450802E-2</v>
      </c>
      <c r="AB11" s="6">
        <v>2.2891252063790226</v>
      </c>
      <c r="AC11" s="6">
        <v>2.2891252063790226</v>
      </c>
      <c r="AD11" s="49"/>
      <c r="AE11" s="49"/>
      <c r="AF11" s="49"/>
      <c r="AG11" s="49"/>
      <c r="AH11" s="49"/>
      <c r="AI11" s="49"/>
      <c r="AR11" s="6">
        <v>55.84201095081486</v>
      </c>
      <c r="AS11" s="6">
        <v>0.50711841033503602</v>
      </c>
      <c r="AT11" s="6">
        <v>11.368032586683633</v>
      </c>
      <c r="AU11" s="6">
        <v>0.97610801625261745</v>
      </c>
      <c r="AV11" s="6">
        <v>0.20127623761084676</v>
      </c>
      <c r="AW11" s="6">
        <v>7.6369017492776301</v>
      </c>
      <c r="AX11" s="6">
        <v>0.18364533725533788</v>
      </c>
      <c r="AY11" s="6">
        <v>11.773830088266326</v>
      </c>
      <c r="AZ11" s="6">
        <v>5.3556959900251402E-2</v>
      </c>
      <c r="BA11" s="6">
        <v>0</v>
      </c>
      <c r="BB11" s="6">
        <v>6.9162371883818903</v>
      </c>
      <c r="BC11" s="6">
        <v>2.3086529256654726</v>
      </c>
      <c r="BD11" s="6">
        <v>1.3286946336895338</v>
      </c>
      <c r="BE11" s="6">
        <v>0.20036210428441592</v>
      </c>
      <c r="BF11" s="6">
        <v>0.70357281158215046</v>
      </c>
      <c r="BG11" s="6">
        <v>0</v>
      </c>
    </row>
    <row r="12" spans="1:92">
      <c r="A12" s="1">
        <v>18</v>
      </c>
      <c r="B12" s="1" t="s">
        <v>66</v>
      </c>
      <c r="C12" s="1" t="s">
        <v>1639</v>
      </c>
      <c r="D12" s="49">
        <v>1309.8033904454501</v>
      </c>
      <c r="E12" s="49">
        <v>778.0746681304762</v>
      </c>
      <c r="G12" s="1">
        <v>109.37752719204332</v>
      </c>
      <c r="H12" s="1">
        <v>104.29871685802043</v>
      </c>
      <c r="I12" s="50">
        <v>2.6920549070634179</v>
      </c>
      <c r="J12" s="50">
        <v>5.0788103340228918</v>
      </c>
      <c r="K12" s="50">
        <v>0</v>
      </c>
      <c r="L12" s="50">
        <v>0</v>
      </c>
      <c r="Z12" s="49">
        <v>6.401005072885825E-2</v>
      </c>
      <c r="AA12" s="49">
        <v>0.16164027130930905</v>
      </c>
      <c r="AB12" s="49">
        <v>2.6280448563345598</v>
      </c>
      <c r="AC12" s="49">
        <v>4.9171700627135824</v>
      </c>
      <c r="AR12" s="11">
        <v>56.266989483240557</v>
      </c>
      <c r="AS12" s="11">
        <v>0.51979281803937449</v>
      </c>
      <c r="AT12" s="11">
        <v>11.654074018289139</v>
      </c>
      <c r="AU12" s="11">
        <v>0.99347325715101287</v>
      </c>
      <c r="AV12" s="11">
        <v>0.17728078889040247</v>
      </c>
      <c r="AW12" s="11">
        <v>7.5281698750275003</v>
      </c>
      <c r="AX12" s="11">
        <v>0.18177355447187268</v>
      </c>
      <c r="AY12" s="11">
        <v>10.886115005101255</v>
      </c>
      <c r="AZ12" s="11">
        <v>4.5217575635501578E-2</v>
      </c>
      <c r="BA12" s="11">
        <v>0</v>
      </c>
      <c r="BB12" s="11">
        <v>7.0886160753425216</v>
      </c>
      <c r="BC12" s="11">
        <v>2.3682415824051719</v>
      </c>
      <c r="BD12" s="11">
        <v>1.3629895801315148</v>
      </c>
      <c r="BE12" s="11">
        <v>0.20553365195324522</v>
      </c>
      <c r="BF12" s="11">
        <v>0.72173273432093676</v>
      </c>
      <c r="BG12" s="11">
        <v>0</v>
      </c>
    </row>
    <row r="13" spans="1:92" s="6" customFormat="1">
      <c r="A13" s="6">
        <v>19</v>
      </c>
      <c r="B13" s="6" t="s">
        <v>72</v>
      </c>
      <c r="C13" s="6" t="s">
        <v>1640</v>
      </c>
      <c r="E13" s="6">
        <v>781.74442194629012</v>
      </c>
      <c r="AD13" s="49"/>
      <c r="AE13" s="49"/>
      <c r="AF13" s="49"/>
      <c r="AG13" s="49"/>
      <c r="AH13" s="49"/>
      <c r="AI13" s="49"/>
      <c r="AJ13" s="6">
        <v>13.460700036771357</v>
      </c>
      <c r="AK13" s="6">
        <v>19.413663545251154</v>
      </c>
      <c r="AL13" s="6">
        <v>86.323684868273361</v>
      </c>
      <c r="AM13" s="6">
        <v>6.9711079528424911</v>
      </c>
      <c r="AN13" s="6">
        <v>17.44303605279222</v>
      </c>
      <c r="AO13" s="6">
        <v>0.31918186032997542</v>
      </c>
      <c r="AP13" s="6">
        <v>1.8554283219338781</v>
      </c>
      <c r="BY13" s="6">
        <v>74.628432976704872</v>
      </c>
      <c r="BZ13" s="6">
        <v>0.30731266556661646</v>
      </c>
      <c r="CA13" s="6">
        <v>10.104560843316719</v>
      </c>
      <c r="CB13" s="6">
        <v>0.1426669920863457</v>
      </c>
      <c r="CC13" s="6">
        <v>0</v>
      </c>
      <c r="CD13" s="6">
        <v>0.38648216077968839</v>
      </c>
      <c r="CE13" s="6">
        <v>0.25638366822385522</v>
      </c>
      <c r="CF13" s="6">
        <v>0.31586562572061927</v>
      </c>
      <c r="CG13" s="6">
        <v>0</v>
      </c>
      <c r="CH13" s="6">
        <v>0</v>
      </c>
      <c r="CI13" s="6">
        <v>2.3681613758741604</v>
      </c>
      <c r="CJ13" s="6">
        <v>1.7706002162251426</v>
      </c>
      <c r="CK13" s="6">
        <v>6.343896540524657</v>
      </c>
      <c r="CL13" s="6">
        <v>0.65613643225492335</v>
      </c>
      <c r="CM13" s="6">
        <v>2.719500502722382</v>
      </c>
      <c r="CN13" s="6">
        <v>0</v>
      </c>
    </row>
    <row r="14" spans="1:92" s="6" customFormat="1">
      <c r="A14" s="6">
        <v>21</v>
      </c>
      <c r="B14" s="6" t="s">
        <v>98</v>
      </c>
      <c r="C14" s="6" t="s">
        <v>1640</v>
      </c>
      <c r="E14" s="6">
        <v>781.74442194629012</v>
      </c>
      <c r="S14" s="6">
        <v>162.56110493816564</v>
      </c>
      <c r="T14" s="6">
        <v>16.256110493816596</v>
      </c>
      <c r="U14" s="6">
        <v>145.7868026381941</v>
      </c>
      <c r="V14" s="6">
        <v>0.51819180615492655</v>
      </c>
      <c r="W14" s="6">
        <v>28.061367869790484</v>
      </c>
      <c r="X14" s="6">
        <v>37.438895061833961</v>
      </c>
      <c r="Y14" s="6">
        <v>1</v>
      </c>
      <c r="AD14" s="49"/>
      <c r="AE14" s="49"/>
      <c r="AF14" s="49"/>
      <c r="AG14" s="49"/>
      <c r="AH14" s="49"/>
      <c r="AI14" s="49"/>
      <c r="AJ14" s="6">
        <v>13.460700036771325</v>
      </c>
      <c r="AK14" s="6">
        <v>19.413663545251108</v>
      </c>
      <c r="AL14" s="6">
        <v>86.323684868273162</v>
      </c>
      <c r="AM14" s="6">
        <v>6.9711079528424751</v>
      </c>
      <c r="AN14" s="6">
        <v>17.443036052792177</v>
      </c>
      <c r="AO14" s="6">
        <v>0.3191818603299747</v>
      </c>
      <c r="AP14" s="6">
        <v>1.8554283219338736</v>
      </c>
      <c r="BY14" s="6">
        <v>74.628432976705398</v>
      </c>
      <c r="BZ14" s="6">
        <v>0.30731266556661269</v>
      </c>
      <c r="CA14" s="6">
        <v>10.104560843316508</v>
      </c>
      <c r="CB14" s="6">
        <v>0.14266699208633532</v>
      </c>
      <c r="CC14" s="6">
        <v>0</v>
      </c>
      <c r="CD14" s="6">
        <v>0.38648216077978381</v>
      </c>
      <c r="CE14" s="6">
        <v>0.256383668223849</v>
      </c>
      <c r="CF14" s="6">
        <v>0.31586562572061089</v>
      </c>
      <c r="CG14" s="6">
        <v>0</v>
      </c>
      <c r="CH14" s="6">
        <v>0</v>
      </c>
      <c r="CI14" s="6">
        <v>2.3681613758740618</v>
      </c>
      <c r="CJ14" s="6">
        <v>1.7706002162251044</v>
      </c>
      <c r="CK14" s="6">
        <v>6.3438965405244936</v>
      </c>
      <c r="CL14" s="6">
        <v>0.65613643225491636</v>
      </c>
      <c r="CM14" s="6">
        <v>2.7195005027223127</v>
      </c>
      <c r="CN14" s="6">
        <v>0</v>
      </c>
    </row>
    <row r="15" spans="1:92" s="6" customFormat="1">
      <c r="A15" s="6">
        <v>24</v>
      </c>
      <c r="B15" s="6" t="s">
        <v>115</v>
      </c>
      <c r="C15" s="6" t="s">
        <v>1640</v>
      </c>
      <c r="D15" s="6">
        <v>1220.64131680133</v>
      </c>
      <c r="E15" s="6">
        <v>781.74442194629012</v>
      </c>
      <c r="G15" s="6">
        <v>137.43889506183351</v>
      </c>
      <c r="H15" s="6">
        <v>126.28596323159375</v>
      </c>
      <c r="I15" s="6">
        <v>6.0741214962168657</v>
      </c>
      <c r="J15" s="6">
        <v>11.152931830239758</v>
      </c>
      <c r="K15" s="6">
        <v>0</v>
      </c>
      <c r="L15" s="6">
        <v>0</v>
      </c>
      <c r="Z15" s="6">
        <v>0.12505923073227615</v>
      </c>
      <c r="AA15" s="6">
        <v>0.28669950204158523</v>
      </c>
      <c r="AB15" s="6">
        <v>5.9490622654845895</v>
      </c>
      <c r="AC15" s="6">
        <v>10.866232328198173</v>
      </c>
      <c r="AD15" s="49"/>
      <c r="AE15" s="49"/>
      <c r="AF15" s="49"/>
      <c r="AG15" s="49"/>
      <c r="AH15" s="49"/>
      <c r="AI15" s="49"/>
      <c r="AR15" s="6">
        <v>61.178808733057899</v>
      </c>
      <c r="AS15" s="6">
        <v>0.49664016444819259</v>
      </c>
      <c r="AT15" s="6">
        <v>11.860926610860593</v>
      </c>
      <c r="AU15" s="6">
        <v>0.83330301617549285</v>
      </c>
      <c r="AV15" s="6">
        <v>0.10454186323578761</v>
      </c>
      <c r="AW15" s="6">
        <v>5.5929445558708153</v>
      </c>
      <c r="AX15" s="6">
        <v>0.18929432261723911</v>
      </c>
      <c r="AY15" s="6">
        <v>6.9492707026418064</v>
      </c>
      <c r="AZ15" s="6">
        <v>2.386826372325716E-2</v>
      </c>
      <c r="BA15" s="6">
        <v>0</v>
      </c>
      <c r="BB15" s="6">
        <v>6.3698156330136646</v>
      </c>
      <c r="BC15" s="6">
        <v>2.3493507487320393</v>
      </c>
      <c r="BD15" s="6">
        <v>2.5353291106704918</v>
      </c>
      <c r="BE15" s="6">
        <v>0.31554561527210423</v>
      </c>
      <c r="BF15" s="6">
        <v>1.2003606596806116</v>
      </c>
      <c r="BG15" s="6">
        <v>0</v>
      </c>
    </row>
    <row r="16" spans="1:92">
      <c r="A16" s="1">
        <v>26</v>
      </c>
      <c r="B16" s="1" t="s">
        <v>66</v>
      </c>
      <c r="C16" s="1" t="s">
        <v>1639</v>
      </c>
      <c r="D16" s="49">
        <v>1200.64131680133</v>
      </c>
      <c r="E16" s="49">
        <v>781.74442194629012</v>
      </c>
      <c r="G16" s="1">
        <v>137.43889506183393</v>
      </c>
      <c r="H16" s="1">
        <v>123.15008063198084</v>
      </c>
      <c r="I16" s="50">
        <v>3.1358825996133346</v>
      </c>
      <c r="J16" s="50">
        <v>14.288814429853094</v>
      </c>
      <c r="K16" s="50">
        <v>0</v>
      </c>
      <c r="L16" s="50">
        <v>0</v>
      </c>
      <c r="Z16" s="49">
        <v>5.797731752767727E-2</v>
      </c>
      <c r="AA16" s="49">
        <v>0.34467681956926249</v>
      </c>
      <c r="AB16" s="49">
        <v>0.14465496049953258</v>
      </c>
      <c r="AC16" s="49">
        <v>11.010887288697706</v>
      </c>
      <c r="AD16" s="49">
        <v>2.933250321586125</v>
      </c>
      <c r="AE16" s="49">
        <v>2.933250321586125</v>
      </c>
      <c r="AR16" s="11">
        <v>61.357932364354639</v>
      </c>
      <c r="AS16" s="11">
        <v>0.50806789258290941</v>
      </c>
      <c r="AT16" s="11">
        <v>12.128387398863772</v>
      </c>
      <c r="AU16" s="11">
        <v>0.82994470599006953</v>
      </c>
      <c r="AV16" s="11">
        <v>8.8298745957666291E-2</v>
      </c>
      <c r="AW16" s="11">
        <v>5.4727863948013731</v>
      </c>
      <c r="AX16" s="11">
        <v>0.1936283777666189</v>
      </c>
      <c r="AY16" s="11">
        <v>6.3263390647007132</v>
      </c>
      <c r="AZ16" s="11">
        <v>2.4105955181281703E-2</v>
      </c>
      <c r="BA16" s="11">
        <v>0</v>
      </c>
      <c r="BB16" s="11">
        <v>6.5071977691805918</v>
      </c>
      <c r="BC16" s="11">
        <v>2.4089156507649538</v>
      </c>
      <c r="BD16" s="11">
        <v>2.5998885035807073</v>
      </c>
      <c r="BE16" s="11">
        <v>0.32358064049691815</v>
      </c>
      <c r="BF16" s="11">
        <v>1.230926535777771</v>
      </c>
      <c r="BG16" s="11">
        <v>0</v>
      </c>
    </row>
    <row r="17" spans="1:92" s="6" customFormat="1">
      <c r="A17" s="6">
        <v>27</v>
      </c>
      <c r="B17" s="6" t="s">
        <v>72</v>
      </c>
      <c r="C17" s="6" t="s">
        <v>1640</v>
      </c>
      <c r="E17" s="6">
        <v>793.69059510015052</v>
      </c>
      <c r="AF17" s="49"/>
      <c r="AG17" s="49"/>
      <c r="AH17" s="49"/>
      <c r="AI17" s="49"/>
      <c r="AJ17" s="6">
        <v>14.068447221676578</v>
      </c>
      <c r="AK17" s="6">
        <v>17.678659709420419</v>
      </c>
      <c r="AL17" s="6">
        <v>83.75730723200428</v>
      </c>
      <c r="AN17" s="6">
        <v>9.9288214588994919</v>
      </c>
      <c r="AO17" s="6">
        <v>0.29655139986846241</v>
      </c>
      <c r="AP17" s="6">
        <v>1.7350706717001163</v>
      </c>
      <c r="BY17" s="6">
        <v>75.724997942061236</v>
      </c>
      <c r="BZ17" s="6">
        <v>0.32699199874511714</v>
      </c>
      <c r="CA17" s="6">
        <v>9.7801966526460937</v>
      </c>
      <c r="CB17" s="6">
        <v>0.1682563916829346</v>
      </c>
      <c r="CC17" s="6">
        <v>0</v>
      </c>
      <c r="CD17" s="6">
        <v>0.4464397187317164</v>
      </c>
      <c r="CE17" s="6">
        <v>0.16039223256355736</v>
      </c>
      <c r="CF17" s="6">
        <v>0.34741821429322572</v>
      </c>
      <c r="CG17" s="6">
        <v>0</v>
      </c>
      <c r="CH17" s="6">
        <v>0</v>
      </c>
      <c r="CI17" s="6">
        <v>2.0944563177660447</v>
      </c>
      <c r="CJ17" s="6">
        <v>2.0839763858286018</v>
      </c>
      <c r="CK17" s="6">
        <v>5.8268366489682402</v>
      </c>
      <c r="CL17" s="6">
        <v>0.30391358561553589</v>
      </c>
      <c r="CM17" s="6">
        <v>2.7361239110976898</v>
      </c>
      <c r="CN17" s="6">
        <v>0</v>
      </c>
    </row>
    <row r="18" spans="1:92" s="6" customFormat="1">
      <c r="A18" s="6">
        <v>29</v>
      </c>
      <c r="B18" s="6" t="s">
        <v>98</v>
      </c>
      <c r="C18" s="6" t="s">
        <v>1640</v>
      </c>
      <c r="E18" s="6">
        <v>793.69059510015052</v>
      </c>
      <c r="S18" s="6">
        <v>141.62761965952126</v>
      </c>
      <c r="T18" s="6">
        <v>14.16276196595215</v>
      </c>
      <c r="U18" s="6">
        <v>127.4648576935691</v>
      </c>
      <c r="V18" s="6">
        <v>0</v>
      </c>
      <c r="W18" s="6">
        <v>20.933485278644447</v>
      </c>
      <c r="X18" s="6">
        <v>58.372380340478408</v>
      </c>
      <c r="AF18" s="49"/>
      <c r="AG18" s="49"/>
      <c r="AH18" s="49"/>
      <c r="AI18" s="49"/>
      <c r="AJ18" s="6">
        <v>14.068447221676548</v>
      </c>
      <c r="AK18" s="6">
        <v>17.67865970942038</v>
      </c>
      <c r="AL18" s="6">
        <v>83.757307232004109</v>
      </c>
      <c r="AN18" s="6">
        <v>9.9288214588994723</v>
      </c>
      <c r="AO18" s="6">
        <v>0.2965513998684618</v>
      </c>
      <c r="AP18" s="6">
        <v>1.7350706717001125</v>
      </c>
      <c r="BY18" s="6">
        <v>75.724997942061663</v>
      </c>
      <c r="BZ18" s="6">
        <v>0.32699199874511503</v>
      </c>
      <c r="CA18" s="6">
        <v>9.7801966526458965</v>
      </c>
      <c r="CB18" s="6">
        <v>0.16825639168292411</v>
      </c>
      <c r="CC18" s="6">
        <v>0</v>
      </c>
      <c r="CD18" s="6">
        <v>0.44643971873181232</v>
      </c>
      <c r="CE18" s="6">
        <v>0.16039223256355384</v>
      </c>
      <c r="CF18" s="6">
        <v>0.3474182142932189</v>
      </c>
      <c r="CG18" s="6">
        <v>0</v>
      </c>
      <c r="CH18" s="6">
        <v>0</v>
      </c>
      <c r="CI18" s="6">
        <v>2.0944563177659714</v>
      </c>
      <c r="CJ18" s="6">
        <v>2.0839763858285698</v>
      </c>
      <c r="CK18" s="6">
        <v>5.8268366489681247</v>
      </c>
      <c r="CL18" s="6">
        <v>0.30391358561553367</v>
      </c>
      <c r="CM18" s="6">
        <v>2.7361239110976334</v>
      </c>
      <c r="CN18" s="6">
        <v>0</v>
      </c>
    </row>
    <row r="19" spans="1:92" s="6" customFormat="1">
      <c r="A19" s="6">
        <v>32</v>
      </c>
      <c r="B19" s="6" t="s">
        <v>115</v>
      </c>
      <c r="C19" s="6" t="s">
        <v>1640</v>
      </c>
      <c r="D19" s="6">
        <v>1154.19524816492</v>
      </c>
      <c r="E19" s="6">
        <v>793.69059510015052</v>
      </c>
      <c r="G19" s="6">
        <v>158.37238034047823</v>
      </c>
      <c r="H19" s="6">
        <v>139.43643295040005</v>
      </c>
      <c r="I19" s="6">
        <v>4.6471329602250959</v>
      </c>
      <c r="J19" s="6">
        <v>18.935947390078191</v>
      </c>
      <c r="K19" s="6">
        <v>0</v>
      </c>
      <c r="L19" s="6">
        <v>0</v>
      </c>
      <c r="Z19" s="6">
        <v>5.9411217557845404E-2</v>
      </c>
      <c r="AA19" s="6">
        <v>0.40408803712710789</v>
      </c>
      <c r="AB19" s="6">
        <v>-1.5166752496145854E-3</v>
      </c>
      <c r="AC19" s="6">
        <v>11.009370613448091</v>
      </c>
      <c r="AD19" s="6">
        <v>4.5892384179168655</v>
      </c>
      <c r="AE19" s="6">
        <v>7.5224887395029905</v>
      </c>
      <c r="AF19" s="49"/>
      <c r="AG19" s="49"/>
      <c r="AH19" s="49"/>
      <c r="AI19" s="49"/>
      <c r="AR19" s="6">
        <v>63.73183411099901</v>
      </c>
      <c r="AS19" s="6">
        <v>0.49625384433600289</v>
      </c>
      <c r="AT19" s="6">
        <v>12.136397652222007</v>
      </c>
      <c r="AU19" s="6">
        <v>0.72618649537077018</v>
      </c>
      <c r="AV19" s="6">
        <v>6.2563631600621367E-2</v>
      </c>
      <c r="AW19" s="6">
        <v>4.520572693616014</v>
      </c>
      <c r="AX19" s="6">
        <v>0.19509639848723245</v>
      </c>
      <c r="AY19" s="6">
        <v>4.6462441728146313</v>
      </c>
      <c r="AZ19" s="6">
        <v>2.1293772836847354E-2</v>
      </c>
      <c r="BA19" s="6">
        <v>0</v>
      </c>
      <c r="BB19" s="6">
        <v>6.0232002103723712</v>
      </c>
      <c r="BC19" s="6">
        <v>2.4400229755551561</v>
      </c>
      <c r="BD19" s="6">
        <v>3.1709967668180989</v>
      </c>
      <c r="BE19" s="6">
        <v>0.33141232575165169</v>
      </c>
      <c r="BF19" s="6">
        <v>1.4979249492195847</v>
      </c>
      <c r="BG19" s="6">
        <v>0</v>
      </c>
    </row>
    <row r="20" spans="1:92">
      <c r="A20" s="1">
        <v>34</v>
      </c>
      <c r="B20" s="1" t="s">
        <v>66</v>
      </c>
      <c r="C20" s="1" t="s">
        <v>1639</v>
      </c>
      <c r="D20" s="49">
        <v>1134.19524816492</v>
      </c>
      <c r="E20" s="49">
        <v>793.69059510015052</v>
      </c>
      <c r="G20" s="1">
        <v>158.3723803404788</v>
      </c>
      <c r="H20" s="1">
        <v>136.60224461349705</v>
      </c>
      <c r="I20" s="50">
        <v>2.834188336903555</v>
      </c>
      <c r="J20" s="50">
        <v>21.770135726981746</v>
      </c>
      <c r="K20" s="50">
        <v>0</v>
      </c>
      <c r="L20" s="50">
        <v>0</v>
      </c>
      <c r="Z20" s="49">
        <v>5.2750883745207776E-2</v>
      </c>
      <c r="AA20" s="49">
        <v>0.45683892087231565</v>
      </c>
      <c r="AC20" s="49">
        <v>11.009370613448091</v>
      </c>
      <c r="AD20" s="49">
        <v>2.7814374531583472</v>
      </c>
      <c r="AE20" s="49">
        <v>10.303926192661338</v>
      </c>
      <c r="AR20" s="11">
        <v>63.928173489270371</v>
      </c>
      <c r="AS20" s="11">
        <v>0.50533227504651868</v>
      </c>
      <c r="AT20" s="11">
        <v>12.359297010005395</v>
      </c>
      <c r="AU20" s="11">
        <v>0.71711705007990179</v>
      </c>
      <c r="AV20" s="11">
        <v>5.0948408252808573E-2</v>
      </c>
      <c r="AW20" s="11">
        <v>4.361476375812205</v>
      </c>
      <c r="AX20" s="11">
        <v>0.19914420852673045</v>
      </c>
      <c r="AY20" s="11">
        <v>4.1409979257065004</v>
      </c>
      <c r="AZ20" s="11">
        <v>2.1735570574471945E-2</v>
      </c>
      <c r="BA20" s="11">
        <v>0</v>
      </c>
      <c r="BB20" s="11">
        <v>6.121316157998467</v>
      </c>
      <c r="BC20" s="11">
        <v>2.4903818386724708</v>
      </c>
      <c r="BD20" s="11">
        <v>3.2367877944714243</v>
      </c>
      <c r="BE20" s="11">
        <v>0.33828838368912195</v>
      </c>
      <c r="BF20" s="11">
        <v>1.5290035118936178</v>
      </c>
      <c r="BG20" s="11">
        <v>0</v>
      </c>
    </row>
    <row r="21" spans="1:92" s="6" customFormat="1">
      <c r="A21" s="6">
        <v>35</v>
      </c>
      <c r="B21" s="6" t="s">
        <v>72</v>
      </c>
      <c r="C21" s="6" t="s">
        <v>1640</v>
      </c>
      <c r="E21" s="6">
        <v>822.36232208499302</v>
      </c>
      <c r="AF21" s="49"/>
      <c r="AG21" s="49"/>
      <c r="AH21" s="49"/>
      <c r="AI21" s="49"/>
      <c r="AJ21" s="6">
        <v>14.167601312535174</v>
      </c>
      <c r="AK21" s="6">
        <v>17.365072924659689</v>
      </c>
      <c r="AL21" s="6">
        <v>82.479753587404801</v>
      </c>
      <c r="AN21" s="6">
        <v>8.7997219136640208</v>
      </c>
      <c r="AO21" s="6">
        <v>0.21180096691813247</v>
      </c>
      <c r="AP21" s="6">
        <v>1.713080589453849</v>
      </c>
      <c r="BY21" s="6">
        <v>76.165768846656661</v>
      </c>
      <c r="BZ21" s="6">
        <v>0.40978865100789474</v>
      </c>
      <c r="CA21" s="6">
        <v>9.5594732761237289</v>
      </c>
      <c r="CB21" s="6">
        <v>0.21243277986387399</v>
      </c>
      <c r="CC21" s="6">
        <v>0</v>
      </c>
      <c r="CD21" s="6">
        <v>0.57473303825660471</v>
      </c>
      <c r="CE21" s="6">
        <v>0.14706992952201101</v>
      </c>
      <c r="CF21" s="6">
        <v>0.39262730987198735</v>
      </c>
      <c r="CG21" s="6">
        <v>0</v>
      </c>
      <c r="CH21" s="6">
        <v>0</v>
      </c>
      <c r="CI21" s="6">
        <v>2.2441318239918453</v>
      </c>
      <c r="CJ21" s="6">
        <v>2.3738337738305382</v>
      </c>
      <c r="CK21" s="6">
        <v>5.3710684779792146</v>
      </c>
      <c r="CL21" s="6">
        <v>0.25483160670945521</v>
      </c>
      <c r="CM21" s="6">
        <v>2.2942404861861898</v>
      </c>
      <c r="CN21" s="6">
        <v>0</v>
      </c>
    </row>
    <row r="22" spans="1:92" s="6" customFormat="1">
      <c r="A22" s="6">
        <v>37</v>
      </c>
      <c r="B22" s="6" t="s">
        <v>98</v>
      </c>
      <c r="C22" s="6" t="s">
        <v>1640</v>
      </c>
      <c r="E22" s="6">
        <v>822.36232208499302</v>
      </c>
      <c r="S22" s="6">
        <v>138.59670143848402</v>
      </c>
      <c r="T22" s="6">
        <v>13.859670143848405</v>
      </c>
      <c r="U22" s="6">
        <v>124.73703129463561</v>
      </c>
      <c r="V22" s="6">
        <v>0</v>
      </c>
      <c r="W22" s="6">
        <v>3.0309182210374335</v>
      </c>
      <c r="X22" s="6">
        <v>61.40329856151584</v>
      </c>
      <c r="AF22" s="49"/>
      <c r="AG22" s="49"/>
      <c r="AH22" s="49"/>
      <c r="AI22" s="49"/>
      <c r="AJ22" s="6">
        <v>14.167601312535169</v>
      </c>
      <c r="AK22" s="6">
        <v>17.365072924659682</v>
      </c>
      <c r="AL22" s="6">
        <v>82.479753587404758</v>
      </c>
      <c r="AN22" s="6">
        <v>8.7997219136640172</v>
      </c>
      <c r="AO22" s="6">
        <v>0.21180096691813236</v>
      </c>
      <c r="AP22" s="6">
        <v>1.7130805894538481</v>
      </c>
      <c r="BY22" s="6">
        <v>76.165768846656718</v>
      </c>
      <c r="BZ22" s="6">
        <v>0.40978865100789419</v>
      </c>
      <c r="CA22" s="6">
        <v>9.5594732761237058</v>
      </c>
      <c r="CB22" s="6">
        <v>0.21243277986387213</v>
      </c>
      <c r="CC22" s="6">
        <v>0</v>
      </c>
      <c r="CD22" s="6">
        <v>0.57473303825662281</v>
      </c>
      <c r="CE22" s="6">
        <v>0.14706992952201065</v>
      </c>
      <c r="CF22" s="6">
        <v>0.39262730987198613</v>
      </c>
      <c r="CG22" s="6">
        <v>0</v>
      </c>
      <c r="CH22" s="6">
        <v>0</v>
      </c>
      <c r="CI22" s="6">
        <v>2.2441318239918329</v>
      </c>
      <c r="CJ22" s="6">
        <v>2.3738337738305306</v>
      </c>
      <c r="CK22" s="6">
        <v>5.371068477979196</v>
      </c>
      <c r="CL22" s="6">
        <v>0.25483160670945482</v>
      </c>
      <c r="CM22" s="6">
        <v>2.2942404861861827</v>
      </c>
      <c r="CN22" s="6">
        <v>0</v>
      </c>
    </row>
    <row r="23" spans="1:92" s="6" customFormat="1">
      <c r="A23" s="6">
        <v>40</v>
      </c>
      <c r="B23" s="6" t="s">
        <v>115</v>
      </c>
      <c r="C23" s="6" t="s">
        <v>1640</v>
      </c>
      <c r="D23" s="6">
        <v>1128.5861503585197</v>
      </c>
      <c r="E23" s="6">
        <v>822.36232208499302</v>
      </c>
      <c r="G23" s="6">
        <v>161.40329856151601</v>
      </c>
      <c r="H23" s="6">
        <v>139.15416250128658</v>
      </c>
      <c r="I23" s="6">
        <v>0.47900033324768398</v>
      </c>
      <c r="J23" s="6">
        <v>22.249136060229429</v>
      </c>
      <c r="K23" s="6">
        <v>0</v>
      </c>
      <c r="L23" s="6">
        <v>0</v>
      </c>
      <c r="Z23" s="6">
        <v>6.2280151738941716E-3</v>
      </c>
      <c r="AA23" s="6">
        <v>0.4630669360462098</v>
      </c>
      <c r="AC23" s="6">
        <v>11.009370613448091</v>
      </c>
      <c r="AD23" s="6">
        <v>0.47277231807378983</v>
      </c>
      <c r="AE23" s="6">
        <v>10.776698510735129</v>
      </c>
      <c r="AF23" s="49"/>
      <c r="AG23" s="49"/>
      <c r="AH23" s="49"/>
      <c r="AI23" s="49"/>
      <c r="AR23" s="6">
        <v>64.227074560137709</v>
      </c>
      <c r="AS23" s="6">
        <v>0.50481468457212708</v>
      </c>
      <c r="AT23" s="6">
        <v>12.336234252110799</v>
      </c>
      <c r="AU23" s="6">
        <v>0.70506144230298307</v>
      </c>
      <c r="AV23" s="6">
        <v>4.8545822573049409E-2</v>
      </c>
      <c r="AW23" s="6">
        <v>4.2515579141017055</v>
      </c>
      <c r="AX23" s="6">
        <v>0.19869547786921954</v>
      </c>
      <c r="AY23" s="6">
        <v>3.9739347163255099</v>
      </c>
      <c r="AZ23" s="6">
        <v>2.1336966678234016E-2</v>
      </c>
      <c r="BA23" s="6">
        <v>0</v>
      </c>
      <c r="BB23" s="6">
        <v>6.0533876708881138</v>
      </c>
      <c r="BC23" s="6">
        <v>2.4963707466110701</v>
      </c>
      <c r="BD23" s="6">
        <v>3.2944163447103132</v>
      </c>
      <c r="BE23" s="6">
        <v>0.33763507648034041</v>
      </c>
      <c r="BF23" s="6">
        <v>1.5509343246388063</v>
      </c>
      <c r="BG23" s="6">
        <v>0</v>
      </c>
    </row>
    <row r="24" spans="1:92">
      <c r="A24" s="1">
        <v>42</v>
      </c>
      <c r="B24" s="1" t="s">
        <v>66</v>
      </c>
      <c r="C24" s="1" t="s">
        <v>1639</v>
      </c>
      <c r="D24" s="49">
        <v>1108.5861503585197</v>
      </c>
      <c r="E24" s="49">
        <v>822.36232208499302</v>
      </c>
      <c r="G24" s="1">
        <v>161.40329856151621</v>
      </c>
      <c r="H24" s="1">
        <v>136.60592749803678</v>
      </c>
      <c r="I24" s="50">
        <v>2.5482350032500061</v>
      </c>
      <c r="J24" s="50">
        <v>24.797371063479435</v>
      </c>
      <c r="K24" s="50">
        <v>0</v>
      </c>
      <c r="L24" s="50">
        <v>0</v>
      </c>
      <c r="Z24" s="49">
        <v>4.9982479762124915E-2</v>
      </c>
      <c r="AA24" s="49">
        <v>0.51304941580833474</v>
      </c>
      <c r="AC24" s="49">
        <v>11.009370613448091</v>
      </c>
      <c r="AD24" s="49">
        <v>2.498252523487881</v>
      </c>
      <c r="AE24" s="49">
        <v>13.27495103422301</v>
      </c>
      <c r="AR24" s="11">
        <v>64.419706246493519</v>
      </c>
      <c r="AS24" s="11">
        <v>0.51299354196149161</v>
      </c>
      <c r="AT24" s="11">
        <v>12.539746197482613</v>
      </c>
      <c r="AU24" s="11">
        <v>0.69451415571858199</v>
      </c>
      <c r="AV24" s="11">
        <v>3.8594128806896229E-2</v>
      </c>
      <c r="AW24" s="11">
        <v>4.0850133828650419</v>
      </c>
      <c r="AX24" s="11">
        <v>0.20240192590531211</v>
      </c>
      <c r="AY24" s="11">
        <v>3.5243983407160453</v>
      </c>
      <c r="AZ24" s="11">
        <v>2.1734984585279032E-2</v>
      </c>
      <c r="BA24" s="11">
        <v>0</v>
      </c>
      <c r="BB24" s="11">
        <v>6.1385548908841949</v>
      </c>
      <c r="BC24" s="11">
        <v>2.5426734967398468</v>
      </c>
      <c r="BD24" s="11">
        <v>3.3558700985746182</v>
      </c>
      <c r="BE24" s="11">
        <v>0.34393329161617259</v>
      </c>
      <c r="BF24" s="11">
        <v>1.579865317650387</v>
      </c>
      <c r="BG24" s="11">
        <v>0</v>
      </c>
    </row>
    <row r="25" spans="1:92" s="6" customFormat="1">
      <c r="A25" s="6">
        <v>43</v>
      </c>
      <c r="B25" s="6" t="s">
        <v>72</v>
      </c>
      <c r="C25" s="6" t="s">
        <v>1640</v>
      </c>
      <c r="E25" s="6">
        <v>849.85921261861415</v>
      </c>
      <c r="AF25" s="49"/>
      <c r="AG25" s="49"/>
      <c r="AH25" s="49"/>
      <c r="AI25" s="49"/>
      <c r="AJ25" s="6">
        <v>14.285724515090552</v>
      </c>
      <c r="AK25" s="6">
        <v>16.988206024031889</v>
      </c>
      <c r="AL25" s="6">
        <v>81.129213336095333</v>
      </c>
      <c r="AN25" s="6">
        <v>7.6175445083852606</v>
      </c>
      <c r="AO25" s="6">
        <v>0.12375866090799834</v>
      </c>
      <c r="AP25" s="6">
        <v>1.6841029244451224</v>
      </c>
      <c r="BY25" s="6">
        <v>76.473377066658898</v>
      </c>
      <c r="BZ25" s="6">
        <v>0.50413391677095132</v>
      </c>
      <c r="CA25" s="6">
        <v>9.3532487689057682</v>
      </c>
      <c r="CB25" s="6">
        <v>0.26577594968965601</v>
      </c>
      <c r="CC25" s="6">
        <v>0</v>
      </c>
      <c r="CD25" s="6">
        <v>0.72824106440289682</v>
      </c>
      <c r="CE25" s="6">
        <v>0.13511775461822825</v>
      </c>
      <c r="CF25" s="6">
        <v>0.44322969812256369</v>
      </c>
      <c r="CG25" s="6">
        <v>0</v>
      </c>
      <c r="CH25" s="6">
        <v>0</v>
      </c>
      <c r="CI25" s="6">
        <v>2.413042094633111</v>
      </c>
      <c r="CJ25" s="6">
        <v>2.6566085270679141</v>
      </c>
      <c r="CK25" s="6">
        <v>4.9202965304958139</v>
      </c>
      <c r="CL25" s="6">
        <v>0.21063037375576507</v>
      </c>
      <c r="CM25" s="6">
        <v>1.8962982548784302</v>
      </c>
      <c r="CN25" s="6">
        <v>0</v>
      </c>
    </row>
    <row r="26" spans="1:92" s="6" customFormat="1">
      <c r="A26" s="6">
        <v>45</v>
      </c>
      <c r="B26" s="6" t="s">
        <v>98</v>
      </c>
      <c r="C26" s="6" t="s">
        <v>1640</v>
      </c>
      <c r="E26" s="6">
        <v>849.85921261861415</v>
      </c>
      <c r="S26" s="6">
        <v>135.36505552106235</v>
      </c>
      <c r="T26" s="6">
        <v>13.536505552106238</v>
      </c>
      <c r="U26" s="6">
        <v>121.82854996895611</v>
      </c>
      <c r="V26" s="6">
        <v>0</v>
      </c>
      <c r="W26" s="6">
        <v>3.2316459174216718</v>
      </c>
      <c r="X26" s="6">
        <v>64.634944478937513</v>
      </c>
      <c r="AF26" s="49"/>
      <c r="AG26" s="49"/>
      <c r="AH26" s="49"/>
      <c r="AI26" s="49"/>
      <c r="AJ26" s="6">
        <v>14.285724515090546</v>
      </c>
      <c r="AK26" s="6">
        <v>16.988206024031882</v>
      </c>
      <c r="AL26" s="6">
        <v>81.129213336095304</v>
      </c>
      <c r="AN26" s="6">
        <v>7.617544508385258</v>
      </c>
      <c r="AO26" s="6">
        <v>0.12375866090799829</v>
      </c>
      <c r="AP26" s="6">
        <v>1.684102924445122</v>
      </c>
      <c r="BY26" s="6">
        <v>76.473377066658941</v>
      </c>
      <c r="BZ26" s="6">
        <v>0.50413391677095032</v>
      </c>
      <c r="CA26" s="6">
        <v>9.3532487689057433</v>
      </c>
      <c r="CB26" s="6">
        <v>0.26577594968965323</v>
      </c>
      <c r="CC26" s="6">
        <v>0</v>
      </c>
      <c r="CD26" s="6">
        <v>0.72824106440292236</v>
      </c>
      <c r="CE26" s="6">
        <v>0.13511775461822773</v>
      </c>
      <c r="CF26" s="6">
        <v>0.44322969812256202</v>
      </c>
      <c r="CG26" s="6">
        <v>0</v>
      </c>
      <c r="CH26" s="6">
        <v>0</v>
      </c>
      <c r="CI26" s="6">
        <v>2.4130420946330982</v>
      </c>
      <c r="CJ26" s="6">
        <v>2.6566085270679047</v>
      </c>
      <c r="CK26" s="6">
        <v>4.9202965304957953</v>
      </c>
      <c r="CL26" s="6">
        <v>0.21063037375576468</v>
      </c>
      <c r="CM26" s="6">
        <v>1.8962982548784244</v>
      </c>
      <c r="CN26" s="6">
        <v>0</v>
      </c>
    </row>
    <row r="27" spans="1:92" s="6" customFormat="1">
      <c r="A27" s="6">
        <v>48</v>
      </c>
      <c r="B27" s="6" t="s">
        <v>115</v>
      </c>
      <c r="C27" s="6" t="s">
        <v>1640</v>
      </c>
      <c r="D27" s="6">
        <v>1103.7166145040301</v>
      </c>
      <c r="E27" s="6">
        <v>849.85921261861415</v>
      </c>
      <c r="G27" s="6">
        <v>164.63494447893791</v>
      </c>
      <c r="H27" s="6">
        <v>139.46734404613514</v>
      </c>
      <c r="I27" s="6">
        <v>0.37022936932333311</v>
      </c>
      <c r="J27" s="6">
        <v>25.167600432802768</v>
      </c>
      <c r="K27" s="6">
        <v>0</v>
      </c>
      <c r="L27" s="6">
        <v>0</v>
      </c>
      <c r="Z27" s="6">
        <v>4.5701219409894972E-3</v>
      </c>
      <c r="AA27" s="6">
        <v>0.51761953774932423</v>
      </c>
      <c r="AC27" s="6">
        <v>11.009370613448091</v>
      </c>
      <c r="AD27" s="6">
        <v>0.36565924738234362</v>
      </c>
      <c r="AE27" s="6">
        <v>13.640610281605353</v>
      </c>
      <c r="AF27" s="49"/>
      <c r="AG27" s="49"/>
      <c r="AH27" s="49"/>
      <c r="AI27" s="49"/>
      <c r="AR27" s="6">
        <v>64.725987225783172</v>
      </c>
      <c r="AS27" s="6">
        <v>0.51400550557639557</v>
      </c>
      <c r="AT27" s="6">
        <v>12.495577764494072</v>
      </c>
      <c r="AU27" s="6">
        <v>0.68359755332282413</v>
      </c>
      <c r="AV27" s="6">
        <v>3.6850272048271543E-2</v>
      </c>
      <c r="AW27" s="6">
        <v>3.9827835165417436</v>
      </c>
      <c r="AX27" s="6">
        <v>0.20138015639328991</v>
      </c>
      <c r="AY27" s="6">
        <v>3.387830483005895</v>
      </c>
      <c r="AZ27" s="6">
        <v>2.128905335320069E-2</v>
      </c>
      <c r="BA27" s="6">
        <v>0</v>
      </c>
      <c r="BB27" s="6">
        <v>6.0644962461337055</v>
      </c>
      <c r="BC27" s="6">
        <v>2.5520248981721769</v>
      </c>
      <c r="BD27" s="6">
        <v>3.4010284401564852</v>
      </c>
      <c r="BE27" s="6">
        <v>0.34175748747566981</v>
      </c>
      <c r="BF27" s="6">
        <v>1.5913913975430998</v>
      </c>
      <c r="BG27" s="6">
        <v>0</v>
      </c>
    </row>
    <row r="28" spans="1:92">
      <c r="A28" s="1">
        <v>50</v>
      </c>
      <c r="B28" s="1" t="s">
        <v>66</v>
      </c>
      <c r="C28" s="1" t="s">
        <v>1639</v>
      </c>
      <c r="D28" s="49">
        <v>1083.7166145040301</v>
      </c>
      <c r="E28" s="49">
        <v>849.85921261861415</v>
      </c>
      <c r="G28" s="1">
        <v>164.634944478938</v>
      </c>
      <c r="H28" s="1">
        <v>137.15929647461871</v>
      </c>
      <c r="I28" s="50">
        <v>2.3080475715165285</v>
      </c>
      <c r="J28" s="50">
        <v>27.475648004319297</v>
      </c>
      <c r="K28" s="50">
        <v>0</v>
      </c>
      <c r="L28" s="50">
        <v>0</v>
      </c>
      <c r="Z28" s="49">
        <v>4.9228039785914189E-2</v>
      </c>
      <c r="AA28" s="49">
        <v>0.5668475775352384</v>
      </c>
      <c r="AC28" s="49">
        <v>11.009370613448091</v>
      </c>
      <c r="AD28" s="49">
        <v>2.2588195317306141</v>
      </c>
      <c r="AE28" s="49">
        <v>15.899429813335967</v>
      </c>
      <c r="AR28" s="11">
        <v>64.915125758902988</v>
      </c>
      <c r="AS28" s="11">
        <v>0.52134660334714811</v>
      </c>
      <c r="AT28" s="11">
        <v>12.681343336757553</v>
      </c>
      <c r="AU28" s="11">
        <v>0.67135051252429645</v>
      </c>
      <c r="AV28" s="11">
        <v>2.832896864326109E-2</v>
      </c>
      <c r="AW28" s="11">
        <v>3.8105942832372111</v>
      </c>
      <c r="AX28" s="11">
        <v>0.20476888025570222</v>
      </c>
      <c r="AY28" s="11">
        <v>2.9890184511897155</v>
      </c>
      <c r="AZ28" s="11">
        <v>2.1647294822461464E-2</v>
      </c>
      <c r="BA28" s="11">
        <v>0</v>
      </c>
      <c r="BB28" s="11">
        <v>6.1378314646711321</v>
      </c>
      <c r="BC28" s="11">
        <v>2.5947062705866797</v>
      </c>
      <c r="BD28" s="11">
        <v>3.4582592340853084</v>
      </c>
      <c r="BE28" s="11">
        <v>0.34750841037545993</v>
      </c>
      <c r="BF28" s="11">
        <v>1.6181705306010707</v>
      </c>
      <c r="BG28" s="11">
        <v>0</v>
      </c>
    </row>
    <row r="29" spans="1:92" s="6" customFormat="1">
      <c r="A29" s="6">
        <v>51</v>
      </c>
      <c r="B29" s="6" t="s">
        <v>72</v>
      </c>
      <c r="C29" s="6" t="s">
        <v>1640</v>
      </c>
      <c r="E29" s="6">
        <v>877.14962390122253</v>
      </c>
      <c r="AF29" s="49"/>
      <c r="AG29" s="49"/>
      <c r="AH29" s="49"/>
      <c r="AI29" s="49"/>
      <c r="AJ29" s="6">
        <v>14.433945845476211</v>
      </c>
      <c r="AK29" s="6">
        <v>16.509466988981579</v>
      </c>
      <c r="AL29" s="6">
        <v>79.611587928603043</v>
      </c>
      <c r="AN29" s="6">
        <v>6.2926014635962151</v>
      </c>
      <c r="AO29" s="6">
        <v>2.9154955882332963E-2</v>
      </c>
      <c r="AP29" s="6">
        <v>1.643951786692019</v>
      </c>
      <c r="BY29" s="6">
        <v>76.662724882966188</v>
      </c>
      <c r="BZ29" s="6">
        <v>0.61471433018821031</v>
      </c>
      <c r="CA29" s="6">
        <v>9.1527844110745118</v>
      </c>
      <c r="CB29" s="6">
        <v>0.33267605969175551</v>
      </c>
      <c r="CC29" s="6">
        <v>0</v>
      </c>
      <c r="CD29" s="6">
        <v>0.91704105401354641</v>
      </c>
      <c r="CE29" s="6">
        <v>0.12350961463444299</v>
      </c>
      <c r="CF29" s="6">
        <v>0.50225607097138658</v>
      </c>
      <c r="CG29" s="6">
        <v>0</v>
      </c>
      <c r="CH29" s="6">
        <v>0</v>
      </c>
      <c r="CI29" s="6">
        <v>2.6090126560269251</v>
      </c>
      <c r="CJ29" s="6">
        <v>2.9385194527429439</v>
      </c>
      <c r="CK29" s="6">
        <v>4.4535850068734302</v>
      </c>
      <c r="CL29" s="6">
        <v>0.16926742839289263</v>
      </c>
      <c r="CM29" s="6">
        <v>1.5239090324237603</v>
      </c>
      <c r="CN29" s="6">
        <v>0</v>
      </c>
    </row>
    <row r="30" spans="1:92" s="6" customFormat="1">
      <c r="A30" s="6">
        <v>53</v>
      </c>
      <c r="B30" s="6" t="s">
        <v>98</v>
      </c>
      <c r="C30" s="6" t="s">
        <v>1640</v>
      </c>
      <c r="E30" s="6">
        <v>877.14962390122253</v>
      </c>
      <c r="S30" s="6">
        <v>131.68967663247929</v>
      </c>
      <c r="T30" s="6">
        <v>13.168967663247935</v>
      </c>
      <c r="U30" s="6">
        <v>118.52070896923135</v>
      </c>
      <c r="V30" s="6">
        <v>0</v>
      </c>
      <c r="W30" s="6">
        <v>3.6753788885830305</v>
      </c>
      <c r="X30" s="6">
        <v>68.310323367520539</v>
      </c>
      <c r="AF30" s="49"/>
      <c r="AG30" s="49"/>
      <c r="AH30" s="49"/>
      <c r="AI30" s="49"/>
      <c r="AJ30" s="6">
        <v>14.433945845476204</v>
      </c>
      <c r="AK30" s="6">
        <v>16.509466988981572</v>
      </c>
      <c r="AL30" s="6">
        <v>79.611587928603015</v>
      </c>
      <c r="AN30" s="6">
        <v>6.2926014635962124</v>
      </c>
      <c r="AO30" s="6">
        <v>2.9154955882332953E-2</v>
      </c>
      <c r="AP30" s="6">
        <v>1.6439517866920181</v>
      </c>
      <c r="BY30" s="6">
        <v>76.662724882966245</v>
      </c>
      <c r="BZ30" s="6">
        <v>0.61471433018820953</v>
      </c>
      <c r="CA30" s="6">
        <v>9.1527844110744905</v>
      </c>
      <c r="CB30" s="6">
        <v>0.33267605969175174</v>
      </c>
      <c r="CC30" s="6">
        <v>0</v>
      </c>
      <c r="CD30" s="6">
        <v>0.91704105401358327</v>
      </c>
      <c r="CE30" s="6">
        <v>0.12350961463444264</v>
      </c>
      <c r="CF30" s="6">
        <v>0.5022560709713848</v>
      </c>
      <c r="CG30" s="6">
        <v>0</v>
      </c>
      <c r="CH30" s="6">
        <v>0</v>
      </c>
      <c r="CI30" s="6">
        <v>2.6090126560269082</v>
      </c>
      <c r="CJ30" s="6">
        <v>2.9385194527429337</v>
      </c>
      <c r="CK30" s="6">
        <v>4.4535850068734133</v>
      </c>
      <c r="CL30" s="6">
        <v>0.16926742839289236</v>
      </c>
      <c r="CM30" s="6">
        <v>1.5239090324237556</v>
      </c>
      <c r="CN30" s="6">
        <v>0</v>
      </c>
    </row>
    <row r="31" spans="1:92" s="6" customFormat="1">
      <c r="A31" s="6">
        <v>56</v>
      </c>
      <c r="B31" s="6" t="s">
        <v>115</v>
      </c>
      <c r="C31" s="6" t="s">
        <v>1640</v>
      </c>
      <c r="D31" s="6">
        <v>1079.2637506706897</v>
      </c>
      <c r="E31" s="6">
        <v>877.14962390122253</v>
      </c>
      <c r="G31" s="6">
        <v>168.31032336752105</v>
      </c>
      <c r="H31" s="6">
        <v>140.52838153227768</v>
      </c>
      <c r="I31" s="6">
        <v>0.30629383092407803</v>
      </c>
      <c r="J31" s="6">
        <v>27.781941835243373</v>
      </c>
      <c r="K31" s="6">
        <v>0</v>
      </c>
      <c r="L31" s="6">
        <v>0</v>
      </c>
      <c r="Z31" s="6">
        <v>3.6344291446082188E-3</v>
      </c>
      <c r="AA31" s="6">
        <v>0.57048200667984661</v>
      </c>
      <c r="AC31" s="6">
        <v>11.009370613448091</v>
      </c>
      <c r="AD31" s="6">
        <v>0.30265940177946982</v>
      </c>
      <c r="AE31" s="6">
        <v>16.202089215115436</v>
      </c>
      <c r="AF31" s="49"/>
      <c r="AG31" s="49"/>
      <c r="AH31" s="49"/>
      <c r="AI31" s="49"/>
      <c r="AR31" s="6">
        <v>65.246247178637034</v>
      </c>
      <c r="AS31" s="6">
        <v>0.52479671598708588</v>
      </c>
      <c r="AT31" s="6">
        <v>12.613689204993204</v>
      </c>
      <c r="AU31" s="6">
        <v>0.66154602379377891</v>
      </c>
      <c r="AV31" s="6">
        <v>2.7007941300751053E-2</v>
      </c>
      <c r="AW31" s="6">
        <v>3.7120427941027359</v>
      </c>
      <c r="AX31" s="6">
        <v>0.20308993724073501</v>
      </c>
      <c r="AY31" s="6">
        <v>2.8713459379073063</v>
      </c>
      <c r="AZ31" s="6">
        <v>2.112831369758136E-2</v>
      </c>
      <c r="BA31" s="6">
        <v>0</v>
      </c>
      <c r="BB31" s="6">
        <v>6.0551222070905419</v>
      </c>
      <c r="BC31" s="6">
        <v>2.6093189068248011</v>
      </c>
      <c r="BD31" s="6">
        <v>3.4918285583048534</v>
      </c>
      <c r="BE31" s="6">
        <v>0.34360412104981608</v>
      </c>
      <c r="BF31" s="6">
        <v>1.6192321590698</v>
      </c>
      <c r="BG31" s="6">
        <v>0</v>
      </c>
    </row>
    <row r="32" spans="1:92">
      <c r="A32" s="1">
        <v>58</v>
      </c>
      <c r="B32" s="1" t="s">
        <v>66</v>
      </c>
      <c r="C32" s="1" t="s">
        <v>1639</v>
      </c>
      <c r="D32" s="49">
        <v>1059.2637506706897</v>
      </c>
      <c r="E32" s="49">
        <v>877.14962390122253</v>
      </c>
      <c r="G32" s="1">
        <v>168.31032336752102</v>
      </c>
      <c r="H32" s="1">
        <v>138.42374723317906</v>
      </c>
      <c r="I32" s="50">
        <v>2.1046342990985871</v>
      </c>
      <c r="J32" s="50">
        <v>29.886576134341961</v>
      </c>
      <c r="K32" s="50">
        <v>0</v>
      </c>
      <c r="L32" s="50">
        <v>0</v>
      </c>
      <c r="Z32" s="49">
        <v>5.1099862934181048E-2</v>
      </c>
      <c r="AA32" s="49">
        <v>0.62158186961402762</v>
      </c>
      <c r="AC32" s="49">
        <v>11.009370613448091</v>
      </c>
      <c r="AD32" s="49">
        <v>2.0535344361644059</v>
      </c>
      <c r="AE32" s="49">
        <v>18.255623651279841</v>
      </c>
      <c r="AR32" s="11">
        <v>65.432494344220075</v>
      </c>
      <c r="AS32" s="11">
        <v>0.53130104622521135</v>
      </c>
      <c r="AT32" s="11">
        <v>12.782917521855392</v>
      </c>
      <c r="AU32" s="11">
        <v>0.64704860298857647</v>
      </c>
      <c r="AV32" s="11">
        <v>1.9743071977653549E-2</v>
      </c>
      <c r="AW32" s="11">
        <v>3.5357831180141837</v>
      </c>
      <c r="AX32" s="11">
        <v>0.20617777481385216</v>
      </c>
      <c r="AY32" s="11">
        <v>2.5192398875825908</v>
      </c>
      <c r="AZ32" s="11">
        <v>2.1449554630435567E-2</v>
      </c>
      <c r="BA32" s="11">
        <v>0</v>
      </c>
      <c r="BB32" s="11">
        <v>6.1175154196147572</v>
      </c>
      <c r="BC32" s="11">
        <v>2.6487305331701894</v>
      </c>
      <c r="BD32" s="11">
        <v>3.5449193198054849</v>
      </c>
      <c r="BE32" s="11">
        <v>0.34882837651845999</v>
      </c>
      <c r="BF32" s="11">
        <v>1.6438514285831523</v>
      </c>
      <c r="BG32" s="11">
        <v>0</v>
      </c>
    </row>
    <row r="33" spans="1:92" s="6" customFormat="1">
      <c r="A33" s="6">
        <v>59</v>
      </c>
      <c r="B33" s="6" t="s">
        <v>72</v>
      </c>
      <c r="C33" s="6" t="s">
        <v>1640</v>
      </c>
      <c r="E33" s="6">
        <v>905.14152170641353</v>
      </c>
      <c r="AF33" s="49"/>
      <c r="AG33" s="49"/>
      <c r="AH33" s="49"/>
      <c r="AI33" s="49"/>
      <c r="AJ33" s="6">
        <v>14.58765506700559</v>
      </c>
      <c r="AK33" s="6">
        <v>15.832903372393076</v>
      </c>
      <c r="AL33" s="6">
        <v>77.794144784820745</v>
      </c>
      <c r="AN33" s="6">
        <v>4.7018857194687245</v>
      </c>
      <c r="AP33" s="6">
        <v>1.5484289761633718</v>
      </c>
      <c r="BY33" s="6">
        <v>76.738416394657008</v>
      </c>
      <c r="BZ33" s="6">
        <v>0.75518916377563072</v>
      </c>
      <c r="CA33" s="6">
        <v>8.9497036676564985</v>
      </c>
      <c r="CB33" s="6">
        <v>0.40067888362809512</v>
      </c>
      <c r="CC33" s="6">
        <v>0</v>
      </c>
      <c r="CD33" s="6">
        <v>1.1534360712617242</v>
      </c>
      <c r="CE33" s="6">
        <v>0.11197384139212026</v>
      </c>
      <c r="CF33" s="6">
        <v>0.57553074742431265</v>
      </c>
      <c r="CG33" s="6">
        <v>0</v>
      </c>
      <c r="CH33" s="6">
        <v>0</v>
      </c>
      <c r="CI33" s="6">
        <v>2.8499017837046901</v>
      </c>
      <c r="CJ33" s="6">
        <v>3.223857168718157</v>
      </c>
      <c r="CK33" s="6">
        <v>3.9468084833860906</v>
      </c>
      <c r="CL33" s="6">
        <v>0.12941198592880937</v>
      </c>
      <c r="CM33" s="6">
        <v>1.1650918084668562</v>
      </c>
      <c r="CN33" s="6">
        <v>0</v>
      </c>
    </row>
    <row r="34" spans="1:92" s="6" customFormat="1">
      <c r="A34" s="6">
        <v>61</v>
      </c>
      <c r="B34" s="6" t="s">
        <v>98</v>
      </c>
      <c r="C34" s="6" t="s">
        <v>1640</v>
      </c>
      <c r="E34" s="6">
        <v>905.14152170641353</v>
      </c>
      <c r="S34" s="6">
        <v>127.18335324427937</v>
      </c>
      <c r="T34" s="6">
        <v>12.718335324427947</v>
      </c>
      <c r="U34" s="6">
        <v>114.46501791985143</v>
      </c>
      <c r="V34" s="6">
        <v>0</v>
      </c>
      <c r="W34" s="6">
        <v>4.5063233881998794</v>
      </c>
      <c r="X34" s="6">
        <v>72.816646755720413</v>
      </c>
      <c r="AF34" s="49"/>
      <c r="AG34" s="49"/>
      <c r="AH34" s="49"/>
      <c r="AI34" s="49"/>
      <c r="AJ34" s="6">
        <v>14.587655067005581</v>
      </c>
      <c r="AK34" s="6">
        <v>15.832903372393067</v>
      </c>
      <c r="AL34" s="6">
        <v>77.794144784820702</v>
      </c>
      <c r="AN34" s="6">
        <v>4.7018857194687218</v>
      </c>
      <c r="AP34" s="6">
        <v>1.5484289761633709</v>
      </c>
      <c r="BY34" s="6">
        <v>76.738416394657051</v>
      </c>
      <c r="BZ34" s="6">
        <v>0.75518916377563017</v>
      </c>
      <c r="CA34" s="6">
        <v>8.9497036676564647</v>
      </c>
      <c r="CB34" s="6">
        <v>0.40067888362808951</v>
      </c>
      <c r="CC34" s="6">
        <v>0</v>
      </c>
      <c r="CD34" s="6">
        <v>1.1534360712617833</v>
      </c>
      <c r="CE34" s="6">
        <v>0.11197384139211977</v>
      </c>
      <c r="CF34" s="6">
        <v>0.57553074742430987</v>
      </c>
      <c r="CG34" s="6">
        <v>0</v>
      </c>
      <c r="CH34" s="6">
        <v>0</v>
      </c>
      <c r="CI34" s="6">
        <v>2.8499017837046661</v>
      </c>
      <c r="CJ34" s="6">
        <v>3.2238571687181414</v>
      </c>
      <c r="CK34" s="6">
        <v>3.9468084833860733</v>
      </c>
      <c r="CL34" s="6">
        <v>0.12941198592880929</v>
      </c>
      <c r="CM34" s="6">
        <v>1.1650918084668507</v>
      </c>
      <c r="CN34" s="6">
        <v>0</v>
      </c>
    </row>
    <row r="35" spans="1:92" s="6" customFormat="1">
      <c r="A35" s="6">
        <v>64</v>
      </c>
      <c r="B35" s="6" t="s">
        <v>115</v>
      </c>
      <c r="C35" s="6" t="s">
        <v>1640</v>
      </c>
      <c r="D35" s="6">
        <v>1055.1933816709698</v>
      </c>
      <c r="E35" s="6">
        <v>905.14152170641353</v>
      </c>
      <c r="G35" s="6">
        <v>172.81664675572083</v>
      </c>
      <c r="H35" s="6">
        <v>142.67634106465445</v>
      </c>
      <c r="I35" s="6">
        <v>0.25372955672442066</v>
      </c>
      <c r="J35" s="6">
        <v>30.140305691066381</v>
      </c>
      <c r="K35" s="6">
        <v>0</v>
      </c>
      <c r="L35" s="6">
        <v>0</v>
      </c>
      <c r="Z35" s="6">
        <v>2.6222166745468165E-3</v>
      </c>
      <c r="AA35" s="6">
        <v>0.62420408628857438</v>
      </c>
      <c r="AC35" s="6">
        <v>11.009370613448091</v>
      </c>
      <c r="AD35" s="6">
        <v>0.25110734004987384</v>
      </c>
      <c r="AE35" s="6">
        <v>18.506730991329714</v>
      </c>
      <c r="AF35" s="49"/>
      <c r="AG35" s="49"/>
      <c r="AH35" s="49"/>
      <c r="AI35" s="49"/>
      <c r="AR35" s="6">
        <v>65.810421396070069</v>
      </c>
      <c r="AS35" s="6">
        <v>0.53920727540065072</v>
      </c>
      <c r="AT35" s="6">
        <v>12.682119701468473</v>
      </c>
      <c r="AU35" s="6">
        <v>0.6384556923175162</v>
      </c>
      <c r="AV35" s="6">
        <v>1.8785166509703483E-2</v>
      </c>
      <c r="AW35" s="6">
        <v>3.4395405206639329</v>
      </c>
      <c r="AX35" s="6">
        <v>0.20356907325722573</v>
      </c>
      <c r="AY35" s="6">
        <v>2.4157840585753423</v>
      </c>
      <c r="AZ35" s="6">
        <v>2.0810231789456832E-2</v>
      </c>
      <c r="BA35" s="6">
        <v>0</v>
      </c>
      <c r="BB35" s="6">
        <v>6.0216435031027569</v>
      </c>
      <c r="BC35" s="6">
        <v>2.6715744184360757</v>
      </c>
      <c r="BD35" s="6">
        <v>3.5639168166905328</v>
      </c>
      <c r="BE35" s="6">
        <v>0.34251861880668139</v>
      </c>
      <c r="BF35" s="6">
        <v>1.6316535269116219</v>
      </c>
      <c r="BG35" s="6">
        <v>0</v>
      </c>
    </row>
    <row r="36" spans="1:92">
      <c r="A36" s="1">
        <v>66</v>
      </c>
      <c r="B36" s="1" t="s">
        <v>66</v>
      </c>
      <c r="C36" s="1" t="s">
        <v>1639</v>
      </c>
      <c r="D36" s="49">
        <v>1035.1933816709698</v>
      </c>
      <c r="E36" s="49">
        <v>905.14152170641353</v>
      </c>
      <c r="G36" s="1">
        <v>172.81664675572117</v>
      </c>
      <c r="H36" s="1">
        <v>139.86136815310201</v>
      </c>
      <c r="I36" s="50">
        <v>2.8149729115527862</v>
      </c>
      <c r="J36" s="50">
        <v>32.955278602619167</v>
      </c>
      <c r="K36" s="50">
        <v>0</v>
      </c>
      <c r="L36" s="50">
        <v>0</v>
      </c>
      <c r="Z36" s="49">
        <v>5.3576454905592874E-2</v>
      </c>
      <c r="AA36" s="49">
        <v>0.67778054119416731</v>
      </c>
      <c r="AC36" s="49">
        <v>11.009370613448091</v>
      </c>
      <c r="AD36" s="49">
        <v>1.0322791308844175</v>
      </c>
      <c r="AE36" s="49">
        <v>19.539010122214133</v>
      </c>
      <c r="AF36" s="49">
        <v>1.7291173257627761</v>
      </c>
      <c r="AG36" s="49">
        <v>1.7291173257627761</v>
      </c>
      <c r="AR36" s="11">
        <v>66.099166146081416</v>
      </c>
      <c r="AS36" s="11">
        <v>0.54508040411503322</v>
      </c>
      <c r="AT36" s="11">
        <v>12.889293627882017</v>
      </c>
      <c r="AU36" s="11">
        <v>0.60823232406501448</v>
      </c>
      <c r="AV36" s="11">
        <v>1.297487431908189E-2</v>
      </c>
      <c r="AW36" s="11">
        <v>3.2748736430824863</v>
      </c>
      <c r="AX36" s="11">
        <v>0.20766628347629124</v>
      </c>
      <c r="AY36" s="11">
        <v>2.0796572576563257</v>
      </c>
      <c r="AZ36" s="11">
        <v>2.1229076818251733E-2</v>
      </c>
      <c r="BA36" s="11">
        <v>0</v>
      </c>
      <c r="BB36" s="11">
        <v>5.8894161224622623</v>
      </c>
      <c r="BC36" s="11">
        <v>2.7228568281083563</v>
      </c>
      <c r="BD36" s="11">
        <v>3.6356473412126986</v>
      </c>
      <c r="BE36" s="11">
        <v>0.34941244979356012</v>
      </c>
      <c r="BF36" s="11">
        <v>1.6644936209271999</v>
      </c>
      <c r="BG36" s="11">
        <v>0</v>
      </c>
    </row>
    <row r="37" spans="1:92" s="6" customFormat="1">
      <c r="A37" s="6">
        <v>67</v>
      </c>
      <c r="B37" s="6" t="s">
        <v>72</v>
      </c>
      <c r="C37" s="6" t="s">
        <v>1640</v>
      </c>
      <c r="E37" s="6">
        <v>934.65273819126548</v>
      </c>
      <c r="AH37" s="49"/>
      <c r="AI37" s="49"/>
      <c r="AJ37" s="6">
        <v>14.824347479605148</v>
      </c>
      <c r="AK37" s="6">
        <v>14.801305566236401</v>
      </c>
      <c r="AL37" s="6">
        <v>75.400463234038313</v>
      </c>
      <c r="AN37" s="6">
        <v>2.5707404576135784</v>
      </c>
      <c r="AP37" s="6">
        <v>1.3920080020064407</v>
      </c>
      <c r="BY37" s="6">
        <v>76.670039157092774</v>
      </c>
      <c r="BZ37" s="6">
        <v>0.9369019668511922</v>
      </c>
      <c r="CA37" s="6">
        <v>8.7363095951005807</v>
      </c>
      <c r="CB37" s="6">
        <v>0.4827602609799026</v>
      </c>
      <c r="CC37" s="6">
        <v>0</v>
      </c>
      <c r="CD37" s="6">
        <v>1.4620407753369487</v>
      </c>
      <c r="CE37" s="6">
        <v>9.8524437167720538E-2</v>
      </c>
      <c r="CF37" s="6">
        <v>0.67218162386208502</v>
      </c>
      <c r="CG37" s="6">
        <v>0</v>
      </c>
      <c r="CH37" s="6">
        <v>0</v>
      </c>
      <c r="CI37" s="6">
        <v>3.1614285169642118</v>
      </c>
      <c r="CJ37" s="6">
        <v>3.5143942213962212</v>
      </c>
      <c r="CK37" s="6">
        <v>3.3605336974823019</v>
      </c>
      <c r="CL37" s="6">
        <v>9.0461736894135933E-2</v>
      </c>
      <c r="CM37" s="6">
        <v>0.81442401087192162</v>
      </c>
      <c r="CN37" s="6">
        <v>0</v>
      </c>
    </row>
    <row r="38" spans="1:92" s="6" customFormat="1">
      <c r="A38" s="6">
        <v>69</v>
      </c>
      <c r="B38" s="6" t="s">
        <v>98</v>
      </c>
      <c r="C38" s="6" t="s">
        <v>1640</v>
      </c>
      <c r="E38" s="6">
        <v>934.65273819126548</v>
      </c>
      <c r="S38" s="6">
        <v>121.09873859944426</v>
      </c>
      <c r="T38" s="6">
        <v>12.109873859944436</v>
      </c>
      <c r="U38" s="6">
        <v>108.98886473949983</v>
      </c>
      <c r="V38" s="6">
        <v>0</v>
      </c>
      <c r="W38" s="6">
        <v>6.0846146448351215</v>
      </c>
      <c r="X38" s="6">
        <v>78.901261400555541</v>
      </c>
      <c r="AH38" s="49"/>
      <c r="AI38" s="49"/>
      <c r="AJ38" s="6">
        <v>14.824347479605141</v>
      </c>
      <c r="AK38" s="6">
        <v>14.801305566236394</v>
      </c>
      <c r="AL38" s="6">
        <v>75.400463234038284</v>
      </c>
      <c r="AN38" s="6">
        <v>2.5707404576135771</v>
      </c>
      <c r="AP38" s="6">
        <v>1.39200800200644</v>
      </c>
      <c r="BY38" s="6">
        <v>76.670039157092859</v>
      </c>
      <c r="BZ38" s="6">
        <v>0.93690196685118809</v>
      </c>
      <c r="CA38" s="6">
        <v>8.7363095951005132</v>
      </c>
      <c r="CB38" s="6">
        <v>0.48276026097989155</v>
      </c>
      <c r="CC38" s="6">
        <v>0</v>
      </c>
      <c r="CD38" s="6">
        <v>1.4620407753370543</v>
      </c>
      <c r="CE38" s="6">
        <v>9.8524437167719872E-2</v>
      </c>
      <c r="CF38" s="6">
        <v>0.67218162386208036</v>
      </c>
      <c r="CG38" s="6">
        <v>0</v>
      </c>
      <c r="CH38" s="6">
        <v>0</v>
      </c>
      <c r="CI38" s="6">
        <v>3.1614285169641709</v>
      </c>
      <c r="CJ38" s="6">
        <v>3.5143942213961914</v>
      </c>
      <c r="CK38" s="6">
        <v>3.3605336974822819</v>
      </c>
      <c r="CL38" s="6">
        <v>9.0461736894135725E-2</v>
      </c>
      <c r="CM38" s="6">
        <v>0.81442401087191563</v>
      </c>
      <c r="CN38" s="6">
        <v>0</v>
      </c>
    </row>
    <row r="39" spans="1:92" s="6" customFormat="1">
      <c r="A39" s="6">
        <v>72</v>
      </c>
      <c r="B39" s="6" t="s">
        <v>115</v>
      </c>
      <c r="C39" s="6" t="s">
        <v>1640</v>
      </c>
      <c r="D39" s="6">
        <v>1031.6889127250997</v>
      </c>
      <c r="E39" s="6">
        <v>934.65273819126548</v>
      </c>
      <c r="G39" s="6">
        <v>178.90126140055594</v>
      </c>
      <c r="H39" s="6">
        <v>145.66069534341395</v>
      </c>
      <c r="I39" s="6">
        <v>0.28528745452281978</v>
      </c>
      <c r="J39" s="6">
        <v>33.24056605714199</v>
      </c>
      <c r="K39" s="6">
        <v>0</v>
      </c>
      <c r="L39" s="6">
        <v>0</v>
      </c>
      <c r="Z39" s="6">
        <v>7.1981841791902295E-4</v>
      </c>
      <c r="AA39" s="6">
        <v>0.67850035961208632</v>
      </c>
      <c r="AC39" s="6">
        <v>11.009370613448091</v>
      </c>
      <c r="AD39" s="6">
        <v>0.10005808550214802</v>
      </c>
      <c r="AE39" s="6">
        <v>19.639068207716281</v>
      </c>
      <c r="AF39" s="6">
        <v>0.1845095506027527</v>
      </c>
      <c r="AG39" s="6">
        <v>1.9136268763655289</v>
      </c>
      <c r="AH39" s="49"/>
      <c r="AI39" s="49"/>
      <c r="AR39" s="6">
        <v>66.567854309496411</v>
      </c>
      <c r="AS39" s="6">
        <v>0.56210876998332504</v>
      </c>
      <c r="AT39" s="6">
        <v>12.736496146398213</v>
      </c>
      <c r="AU39" s="6">
        <v>0.60122621875123394</v>
      </c>
      <c r="AV39" s="6">
        <v>1.2384577574459529E-2</v>
      </c>
      <c r="AW39" s="6">
        <v>3.1834423588349487</v>
      </c>
      <c r="AX39" s="6">
        <v>0.20351388334127687</v>
      </c>
      <c r="AY39" s="6">
        <v>1.9876512002989437</v>
      </c>
      <c r="AZ39" s="6">
        <v>2.0383863480999579E-2</v>
      </c>
      <c r="BA39" s="6">
        <v>0</v>
      </c>
      <c r="BB39" s="6">
        <v>5.7611449207965872</v>
      </c>
      <c r="BC39" s="6">
        <v>2.7609940297743609</v>
      </c>
      <c r="BD39" s="6">
        <v>3.6312758398367317</v>
      </c>
      <c r="BE39" s="6">
        <v>0.33927977599205406</v>
      </c>
      <c r="BF39" s="6">
        <v>1.6322441054404562</v>
      </c>
      <c r="BG39" s="6">
        <v>0</v>
      </c>
    </row>
    <row r="40" spans="1:92">
      <c r="A40" s="1">
        <v>74</v>
      </c>
      <c r="B40" s="1" t="s">
        <v>66</v>
      </c>
      <c r="C40" s="1" t="s">
        <v>1639</v>
      </c>
      <c r="D40" s="49">
        <v>1011.6889127250998</v>
      </c>
      <c r="E40" s="49">
        <v>934.65273819126548</v>
      </c>
      <c r="G40" s="1">
        <v>178.90126140055636</v>
      </c>
      <c r="H40" s="1">
        <v>141.66260718922814</v>
      </c>
      <c r="I40" s="50">
        <v>3.998088154186243</v>
      </c>
      <c r="J40" s="50">
        <v>37.238654211328232</v>
      </c>
      <c r="K40" s="50">
        <v>0</v>
      </c>
      <c r="L40" s="50">
        <v>0</v>
      </c>
      <c r="Z40" s="49">
        <v>5.287382576851242E-2</v>
      </c>
      <c r="AA40" s="49">
        <v>0.73137418538059873</v>
      </c>
      <c r="AC40" s="49">
        <v>11.009370613448091</v>
      </c>
      <c r="AD40" s="49">
        <v>-2.1854779604468873E-3</v>
      </c>
      <c r="AE40" s="49">
        <v>19.636882729755836</v>
      </c>
      <c r="AF40" s="49">
        <v>3.9473998063781774</v>
      </c>
      <c r="AG40" s="49">
        <v>5.8610266827437059</v>
      </c>
      <c r="AR40" s="11">
        <v>67.02380316847696</v>
      </c>
      <c r="AS40" s="11">
        <v>0.56592618037054321</v>
      </c>
      <c r="AT40" s="11">
        <v>13.006198056946754</v>
      </c>
      <c r="AU40" s="11">
        <v>0.5485730997290087</v>
      </c>
      <c r="AV40" s="11">
        <v>8.1708097334678084E-3</v>
      </c>
      <c r="AW40" s="11">
        <v>3.0185804286763753</v>
      </c>
      <c r="AX40" s="11">
        <v>0.20925757578308252</v>
      </c>
      <c r="AY40" s="11">
        <v>1.629455843172247</v>
      </c>
      <c r="AZ40" s="11">
        <v>2.0959149258500561E-2</v>
      </c>
      <c r="BA40" s="11">
        <v>0</v>
      </c>
      <c r="BB40" s="11">
        <v>5.3754714881618826</v>
      </c>
      <c r="BC40" s="11">
        <v>2.8326788612224796</v>
      </c>
      <c r="BD40" s="11">
        <v>3.7337599124363594</v>
      </c>
      <c r="BE40" s="11">
        <v>0.34885513592832634</v>
      </c>
      <c r="BF40" s="11">
        <v>1.6783102901040217</v>
      </c>
      <c r="BG40" s="11">
        <v>0</v>
      </c>
    </row>
    <row r="41" spans="1:92" s="6" customFormat="1">
      <c r="A41" s="6">
        <v>75</v>
      </c>
      <c r="B41" s="6" t="s">
        <v>72</v>
      </c>
      <c r="C41" s="6" t="s">
        <v>1640</v>
      </c>
      <c r="E41" s="6">
        <v>966.94765000552991</v>
      </c>
      <c r="AH41" s="49"/>
      <c r="AI41" s="49"/>
      <c r="AJ41" s="6">
        <v>15.190973548588833</v>
      </c>
      <c r="AK41" s="6">
        <v>13.276844917971571</v>
      </c>
      <c r="AL41" s="6">
        <v>72.274992850097092</v>
      </c>
      <c r="AP41" s="6">
        <v>1.1637817971427673</v>
      </c>
      <c r="BY41" s="6">
        <v>76.076980140629459</v>
      </c>
      <c r="BZ41" s="6">
        <v>1.1681935337940121</v>
      </c>
      <c r="CA41" s="6">
        <v>8.6105425128388671</v>
      </c>
      <c r="CB41" s="6">
        <v>0.59644134944604621</v>
      </c>
      <c r="CC41" s="6">
        <v>0</v>
      </c>
      <c r="CD41" s="6">
        <v>1.9164964830515483</v>
      </c>
      <c r="CE41" s="6">
        <v>8.3607008930178056E-2</v>
      </c>
      <c r="CF41" s="6">
        <v>0.81472367959708047</v>
      </c>
      <c r="CG41" s="6">
        <v>0</v>
      </c>
      <c r="CH41" s="6">
        <v>0</v>
      </c>
      <c r="CI41" s="6">
        <v>3.5753892221396493</v>
      </c>
      <c r="CJ41" s="6">
        <v>3.8617215556738214</v>
      </c>
      <c r="CK41" s="6">
        <v>2.7249390493396204</v>
      </c>
      <c r="CL41" s="6">
        <v>5.707961226945138E-2</v>
      </c>
      <c r="CM41" s="6">
        <v>0.51388585229026562</v>
      </c>
      <c r="CN41" s="6">
        <v>0</v>
      </c>
    </row>
    <row r="42" spans="1:92" s="6" customFormat="1">
      <c r="A42" s="6">
        <v>77</v>
      </c>
      <c r="B42" s="6" t="s">
        <v>98</v>
      </c>
      <c r="C42" s="6" t="s">
        <v>1640</v>
      </c>
      <c r="E42" s="6">
        <v>966.94765000552991</v>
      </c>
      <c r="S42" s="6">
        <v>113.22954790422243</v>
      </c>
      <c r="T42" s="6">
        <v>11.322954790422253</v>
      </c>
      <c r="U42" s="6">
        <v>101.90659311380017</v>
      </c>
      <c r="V42" s="6">
        <v>0</v>
      </c>
      <c r="W42" s="6">
        <v>7.8691906952218194</v>
      </c>
      <c r="X42" s="6">
        <v>86.770452095777358</v>
      </c>
      <c r="AH42" s="49"/>
      <c r="AI42" s="49"/>
      <c r="AJ42" s="6">
        <v>15.190973548588818</v>
      </c>
      <c r="AK42" s="6">
        <v>13.276844917971559</v>
      </c>
      <c r="AL42" s="6">
        <v>72.274992850097036</v>
      </c>
      <c r="AP42" s="6">
        <v>1.1637817971427662</v>
      </c>
      <c r="BY42" s="6">
        <v>76.076980140629502</v>
      </c>
      <c r="BZ42" s="6">
        <v>1.1681935337940081</v>
      </c>
      <c r="CA42" s="6">
        <v>8.610542512838796</v>
      </c>
      <c r="CB42" s="6">
        <v>0.59644134944602911</v>
      </c>
      <c r="CC42" s="6">
        <v>0</v>
      </c>
      <c r="CD42" s="6">
        <v>1.9164964830517413</v>
      </c>
      <c r="CE42" s="6">
        <v>8.360700893017739E-2</v>
      </c>
      <c r="CF42" s="6">
        <v>0.81472367959707337</v>
      </c>
      <c r="CG42" s="6">
        <v>0</v>
      </c>
      <c r="CH42" s="6">
        <v>0</v>
      </c>
      <c r="CI42" s="6">
        <v>3.575389222139592</v>
      </c>
      <c r="CJ42" s="6">
        <v>3.8617215556737805</v>
      </c>
      <c r="CK42" s="6">
        <v>2.7249390493395866</v>
      </c>
      <c r="CL42" s="6">
        <v>5.7079612269451206E-2</v>
      </c>
      <c r="CM42" s="6">
        <v>0.51388585229026151</v>
      </c>
      <c r="CN42" s="6">
        <v>0</v>
      </c>
    </row>
    <row r="43" spans="1:92" s="6" customFormat="1">
      <c r="A43" s="6">
        <v>80</v>
      </c>
      <c r="B43" s="6" t="s">
        <v>115</v>
      </c>
      <c r="C43" s="6" t="s">
        <v>1640</v>
      </c>
      <c r="D43" s="6">
        <v>1009.72795666232</v>
      </c>
      <c r="E43" s="6">
        <v>966.94765000552991</v>
      </c>
      <c r="G43" s="6">
        <v>186.77045209577815</v>
      </c>
      <c r="H43" s="6">
        <v>149.40368621453183</v>
      </c>
      <c r="I43" s="6">
        <v>0.12811166991808728</v>
      </c>
      <c r="J43" s="6">
        <v>37.366765881246316</v>
      </c>
      <c r="K43" s="6">
        <v>0</v>
      </c>
      <c r="L43" s="6">
        <v>0</v>
      </c>
      <c r="Z43" s="6">
        <v>-1.0099489171390751E-3</v>
      </c>
      <c r="AA43" s="6">
        <v>0.7303642364634596</v>
      </c>
      <c r="AC43" s="6">
        <v>11.009370613448091</v>
      </c>
      <c r="AE43" s="6">
        <v>19.636882729755836</v>
      </c>
      <c r="AF43" s="6">
        <v>0.12912161883522635</v>
      </c>
      <c r="AG43" s="6">
        <v>5.9901483015789321</v>
      </c>
      <c r="AH43" s="49"/>
      <c r="AI43" s="49"/>
      <c r="AR43" s="6">
        <v>67.513949608995745</v>
      </c>
      <c r="AS43" s="6">
        <v>0.59782931372530423</v>
      </c>
      <c r="AT43" s="6">
        <v>12.783195652643887</v>
      </c>
      <c r="AU43" s="6">
        <v>0.55020128512633715</v>
      </c>
      <c r="AV43" s="6">
        <v>7.8334809386941453E-3</v>
      </c>
      <c r="AW43" s="6">
        <v>2.9556865421236318</v>
      </c>
      <c r="AX43" s="6">
        <v>0.20281891313408706</v>
      </c>
      <c r="AY43" s="6">
        <v>1.575173762249706</v>
      </c>
      <c r="AZ43" s="6">
        <v>1.9873189234197057E-2</v>
      </c>
      <c r="BA43" s="6">
        <v>0</v>
      </c>
      <c r="BB43" s="6">
        <v>5.2682970819324062</v>
      </c>
      <c r="BC43" s="6">
        <v>2.8891101874075975</v>
      </c>
      <c r="BD43" s="6">
        <v>3.6838263015557065</v>
      </c>
      <c r="BE43" s="6">
        <v>0.33378626528068084</v>
      </c>
      <c r="BF43" s="6">
        <v>1.6184184156520207</v>
      </c>
      <c r="BG43" s="6">
        <v>0</v>
      </c>
    </row>
    <row r="44" spans="1:92">
      <c r="A44" s="1">
        <v>82</v>
      </c>
      <c r="B44" s="1" t="s">
        <v>66</v>
      </c>
      <c r="C44" s="1" t="s">
        <v>1639</v>
      </c>
      <c r="D44" s="49">
        <v>989.72795666232003</v>
      </c>
      <c r="E44" s="49">
        <v>966.94765000552991</v>
      </c>
      <c r="G44" s="1">
        <v>186.7704520957781</v>
      </c>
      <c r="H44" s="1">
        <v>144.50516391263616</v>
      </c>
      <c r="I44" s="50">
        <v>4.8985223018956141</v>
      </c>
      <c r="J44" s="50">
        <v>42.265288183141934</v>
      </c>
      <c r="K44" s="50">
        <v>0</v>
      </c>
      <c r="L44" s="50">
        <v>0</v>
      </c>
      <c r="Z44" s="49">
        <v>6.9275194393709549E-2</v>
      </c>
      <c r="AA44" s="49">
        <v>0.79963943085716915</v>
      </c>
      <c r="AC44" s="49">
        <v>11.009370613448091</v>
      </c>
      <c r="AE44" s="49">
        <v>19.636882729755836</v>
      </c>
      <c r="AF44" s="49">
        <v>3.3512011534873158</v>
      </c>
      <c r="AG44" s="49">
        <v>9.341349455066247</v>
      </c>
      <c r="AH44" s="49">
        <v>1.4780459540145889</v>
      </c>
      <c r="AI44" s="49">
        <v>1.4780459540145889</v>
      </c>
      <c r="AR44" s="11">
        <v>68.065999673213213</v>
      </c>
      <c r="AS44" s="11">
        <v>0.60397342252921704</v>
      </c>
      <c r="AT44" s="11">
        <v>12.843953723963864</v>
      </c>
      <c r="AU44" s="11">
        <v>0.5010466914559687</v>
      </c>
      <c r="AV44" s="11">
        <v>4.2719950739529954E-3</v>
      </c>
      <c r="AW44" s="11">
        <v>2.8215814852029495</v>
      </c>
      <c r="AX44" s="11">
        <v>0.2096941897147501</v>
      </c>
      <c r="AY44" s="11">
        <v>1.2999162273633613</v>
      </c>
      <c r="AZ44" s="11">
        <v>2.0546862465223737E-2</v>
      </c>
      <c r="BA44" s="11">
        <v>0</v>
      </c>
      <c r="BB44" s="11">
        <v>4.8772356351133244</v>
      </c>
      <c r="BC44" s="11">
        <v>2.9280023235772177</v>
      </c>
      <c r="BD44" s="11">
        <v>3.8053960898428878</v>
      </c>
      <c r="BE44" s="11">
        <v>0.34510115133924912</v>
      </c>
      <c r="BF44" s="11">
        <v>1.6732805291448161</v>
      </c>
      <c r="BG44" s="11">
        <v>0</v>
      </c>
    </row>
    <row r="45" spans="1:92" s="6" customFormat="1">
      <c r="A45" s="6">
        <v>83</v>
      </c>
      <c r="B45" s="6" t="s">
        <v>72</v>
      </c>
      <c r="C45" s="6" t="s">
        <v>1640</v>
      </c>
      <c r="E45" s="6">
        <v>1008.2420341948256</v>
      </c>
      <c r="AJ45" s="6">
        <v>15.088802651750706</v>
      </c>
      <c r="AK45" s="6">
        <v>12.462274600569369</v>
      </c>
      <c r="AL45" s="6">
        <v>70.202731148387116</v>
      </c>
      <c r="AP45" s="6">
        <v>0.99719540398334461</v>
      </c>
      <c r="BY45" s="6">
        <v>72.967232377155682</v>
      </c>
      <c r="BZ45" s="6">
        <v>1.4164455179285327</v>
      </c>
      <c r="CA45" s="6">
        <v>9.1143326681741055</v>
      </c>
      <c r="CB45" s="6">
        <v>0.76070269682600178</v>
      </c>
      <c r="CC45" s="6">
        <v>0</v>
      </c>
      <c r="CD45" s="6">
        <v>2.967157539171223</v>
      </c>
      <c r="CE45" s="6">
        <v>8.1011544679271352E-2</v>
      </c>
      <c r="CF45" s="6">
        <v>1.080752364638633</v>
      </c>
      <c r="CG45" s="6">
        <v>0</v>
      </c>
      <c r="CH45" s="6">
        <v>0</v>
      </c>
      <c r="CI45" s="6">
        <v>4.0164543727906645</v>
      </c>
      <c r="CJ45" s="6">
        <v>4.7258126669286193</v>
      </c>
      <c r="CK45" s="6">
        <v>2.4235743403486043</v>
      </c>
      <c r="CL45" s="6">
        <v>4.463914774433226E-2</v>
      </c>
      <c r="CM45" s="6">
        <v>0.40188476361434539</v>
      </c>
      <c r="CN45" s="6">
        <v>0</v>
      </c>
    </row>
    <row r="46" spans="1:92" s="6" customForma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dimension ref="A1:Y101"/>
  <sheetViews>
    <sheetView workbookViewId="0">
      <pane ySplit="520" topLeftCell="A44" activePane="bottomLeft"/>
      <selection activeCell="D1" sqref="D1:Z1048576"/>
      <selection pane="bottomLeft"/>
    </sheetView>
  </sheetViews>
  <sheetFormatPr baseColWidth="10" defaultColWidth="11.5" defaultRowHeight="13" x14ac:dyDescent="0"/>
  <cols>
    <col min="1" max="1" width="28.83203125" style="1" customWidth="1"/>
    <col min="2" max="2" width="11.5" style="1"/>
    <col min="3" max="3" width="15.83203125" style="1" customWidth="1"/>
    <col min="4" max="4" width="51.83203125" style="1" customWidth="1"/>
    <col min="5" max="25" width="23.6640625" style="1" hidden="1" customWidth="1"/>
    <col min="26" max="26" width="23.6640625" style="1" customWidth="1"/>
    <col min="27" max="16384" width="11.5" style="1"/>
  </cols>
  <sheetData>
    <row r="1" spans="1:25" s="37" customFormat="1">
      <c r="A1" s="37" t="s">
        <v>0</v>
      </c>
      <c r="B1" s="37" t="s">
        <v>1345</v>
      </c>
      <c r="C1" s="37" t="s">
        <v>1424</v>
      </c>
      <c r="D1" s="37" t="s">
        <v>1425</v>
      </c>
      <c r="E1" s="37" t="s">
        <v>1426</v>
      </c>
      <c r="F1" s="37" t="s">
        <v>1427</v>
      </c>
      <c r="G1" s="37" t="s">
        <v>1428</v>
      </c>
      <c r="H1" s="37" t="s">
        <v>1429</v>
      </c>
      <c r="I1" s="37" t="s">
        <v>1430</v>
      </c>
      <c r="J1" s="37" t="s">
        <v>1431</v>
      </c>
      <c r="K1" s="37" t="s">
        <v>1432</v>
      </c>
      <c r="L1" s="37" t="s">
        <v>1433</v>
      </c>
      <c r="M1" s="37" t="s">
        <v>1434</v>
      </c>
      <c r="N1" s="37" t="s">
        <v>1435</v>
      </c>
      <c r="O1" s="37" t="s">
        <v>1436</v>
      </c>
      <c r="P1" s="37" t="s">
        <v>1437</v>
      </c>
      <c r="Q1" s="37" t="s">
        <v>1438</v>
      </c>
      <c r="R1" s="37" t="s">
        <v>1439</v>
      </c>
      <c r="S1" s="37" t="s">
        <v>1440</v>
      </c>
      <c r="T1" s="37" t="s">
        <v>1375</v>
      </c>
      <c r="U1" s="37" t="s">
        <v>1370</v>
      </c>
      <c r="V1" s="37" t="s">
        <v>1441</v>
      </c>
      <c r="W1" s="37" t="s">
        <v>1442</v>
      </c>
      <c r="X1" s="37" t="s">
        <v>1443</v>
      </c>
    </row>
    <row r="2" spans="1:25" s="6" customFormat="1">
      <c r="A2" s="6" t="s">
        <v>53</v>
      </c>
      <c r="B2" s="38">
        <v>775.00000000000011</v>
      </c>
      <c r="C2" s="6" t="s">
        <v>1444</v>
      </c>
      <c r="D2" s="6" t="s">
        <v>1445</v>
      </c>
    </row>
    <row r="3" spans="1:25" s="6" customFormat="1">
      <c r="A3" s="6" t="s">
        <v>53</v>
      </c>
      <c r="B3" s="38">
        <v>775.00000000000011</v>
      </c>
      <c r="C3" s="6" t="s">
        <v>1446</v>
      </c>
      <c r="D3" s="6" t="s">
        <v>1447</v>
      </c>
    </row>
    <row r="4" spans="1:25" s="6" customFormat="1">
      <c r="A4" s="6" t="s">
        <v>53</v>
      </c>
      <c r="B4" s="38">
        <v>775.00000000000011</v>
      </c>
      <c r="C4" s="6" t="s">
        <v>1448</v>
      </c>
      <c r="D4" s="6" t="s">
        <v>1449</v>
      </c>
      <c r="E4" s="6">
        <v>2.76</v>
      </c>
      <c r="G4" s="6">
        <v>1.24</v>
      </c>
      <c r="P4" s="6">
        <v>0.24</v>
      </c>
      <c r="Q4" s="6">
        <v>0.68</v>
      </c>
      <c r="R4" s="6">
        <v>7.0000000000000007E-2</v>
      </c>
      <c r="V4" s="6">
        <v>8</v>
      </c>
      <c r="Y4" s="6" t="s">
        <v>1450</v>
      </c>
    </row>
    <row r="5" spans="1:25" s="6" customFormat="1">
      <c r="A5" s="6" t="s">
        <v>53</v>
      </c>
      <c r="B5" s="38">
        <v>775.00000000000011</v>
      </c>
      <c r="C5" s="6" t="s">
        <v>1448</v>
      </c>
      <c r="D5" s="6" t="s">
        <v>1451</v>
      </c>
      <c r="E5" s="6">
        <v>2.98</v>
      </c>
      <c r="G5" s="6">
        <v>1.02</v>
      </c>
      <c r="P5" s="6">
        <v>0.02</v>
      </c>
      <c r="Q5" s="6">
        <v>0.34</v>
      </c>
      <c r="R5" s="6">
        <v>0.64</v>
      </c>
      <c r="V5" s="6">
        <v>8</v>
      </c>
      <c r="Y5" s="6" t="s">
        <v>1452</v>
      </c>
    </row>
    <row r="6" spans="1:25" s="6" customFormat="1">
      <c r="A6" s="6" t="s">
        <v>53</v>
      </c>
      <c r="B6" s="38">
        <v>775.00000000000011</v>
      </c>
      <c r="C6" s="6" t="s">
        <v>1453</v>
      </c>
      <c r="D6" s="6" t="s">
        <v>540</v>
      </c>
      <c r="E6" s="6">
        <v>1</v>
      </c>
      <c r="V6" s="6">
        <v>2</v>
      </c>
      <c r="Y6" s="6" t="s">
        <v>1454</v>
      </c>
    </row>
    <row r="7" spans="1:25" s="6" customFormat="1">
      <c r="A7" s="6" t="s">
        <v>53</v>
      </c>
      <c r="B7" s="38">
        <v>775.00000000000011</v>
      </c>
      <c r="C7" s="6" t="s">
        <v>1455</v>
      </c>
      <c r="D7" s="6" t="s">
        <v>1456</v>
      </c>
    </row>
    <row r="8" spans="1:25" s="6" customFormat="1">
      <c r="A8" s="6" t="s">
        <v>53</v>
      </c>
      <c r="B8" s="38">
        <v>775.00000000000011</v>
      </c>
      <c r="C8" s="6" t="s">
        <v>1457</v>
      </c>
      <c r="D8" s="6" t="s">
        <v>1458</v>
      </c>
    </row>
    <row r="9" spans="1:25" s="6" customFormat="1">
      <c r="A9" s="6" t="s">
        <v>53</v>
      </c>
      <c r="B9" s="38">
        <v>775.00000000000011</v>
      </c>
      <c r="C9" s="6" t="s">
        <v>1459</v>
      </c>
      <c r="D9" s="6" t="s">
        <v>1460</v>
      </c>
      <c r="P9" s="6">
        <v>15</v>
      </c>
      <c r="S9" s="6">
        <v>3</v>
      </c>
      <c r="T9" s="6">
        <v>1</v>
      </c>
      <c r="V9" s="6">
        <v>1</v>
      </c>
      <c r="Y9" s="6" t="s">
        <v>1461</v>
      </c>
    </row>
    <row r="10" spans="1:25" s="6" customFormat="1">
      <c r="A10" s="6" t="s">
        <v>53</v>
      </c>
      <c r="B10" s="38">
        <v>775.00000000000011</v>
      </c>
      <c r="C10" s="6" t="s">
        <v>1462</v>
      </c>
      <c r="D10" s="6" t="s">
        <v>1463</v>
      </c>
      <c r="O10" s="6">
        <v>20</v>
      </c>
      <c r="T10" s="6">
        <v>2</v>
      </c>
      <c r="V10" s="6">
        <v>11</v>
      </c>
      <c r="Y10" s="6" t="s">
        <v>1464</v>
      </c>
    </row>
    <row r="11" spans="1:25" s="39" customFormat="1">
      <c r="A11" s="39" t="s">
        <v>66</v>
      </c>
      <c r="B11" s="40">
        <v>1387.890625</v>
      </c>
      <c r="C11" s="39" t="s">
        <v>1455</v>
      </c>
      <c r="D11" s="39" t="s">
        <v>1465</v>
      </c>
    </row>
    <row r="12" spans="1:25" s="6" customFormat="1">
      <c r="A12" s="6" t="s">
        <v>72</v>
      </c>
      <c r="B12" s="38">
        <v>774.99984859121776</v>
      </c>
      <c r="C12" s="6" t="s">
        <v>1444</v>
      </c>
      <c r="D12" s="6" t="s">
        <v>1445</v>
      </c>
    </row>
    <row r="13" spans="1:25" s="6" customFormat="1">
      <c r="A13" s="6" t="s">
        <v>72</v>
      </c>
      <c r="B13" s="38">
        <v>774.99984859121776</v>
      </c>
      <c r="C13" s="6" t="s">
        <v>1446</v>
      </c>
      <c r="D13" s="6" t="s">
        <v>1447</v>
      </c>
    </row>
    <row r="14" spans="1:25" s="6" customFormat="1">
      <c r="A14" s="6" t="s">
        <v>72</v>
      </c>
      <c r="B14" s="38">
        <v>774.99984859121776</v>
      </c>
      <c r="C14" s="6" t="s">
        <v>1448</v>
      </c>
      <c r="D14" s="6" t="s">
        <v>1449</v>
      </c>
      <c r="E14" s="6">
        <v>2.76</v>
      </c>
      <c r="G14" s="6">
        <v>1.24</v>
      </c>
      <c r="P14" s="6">
        <v>0.24</v>
      </c>
      <c r="Q14" s="6">
        <v>0.68</v>
      </c>
      <c r="R14" s="6">
        <v>7.0000000000000007E-2</v>
      </c>
      <c r="V14" s="6">
        <v>8</v>
      </c>
      <c r="Y14" s="6" t="s">
        <v>1450</v>
      </c>
    </row>
    <row r="15" spans="1:25" s="6" customFormat="1">
      <c r="A15" s="6" t="s">
        <v>72</v>
      </c>
      <c r="B15" s="38">
        <v>774.99984859121776</v>
      </c>
      <c r="C15" s="6" t="s">
        <v>1448</v>
      </c>
      <c r="D15" s="6" t="s">
        <v>1451</v>
      </c>
      <c r="E15" s="6">
        <v>2.98</v>
      </c>
      <c r="G15" s="6">
        <v>1.02</v>
      </c>
      <c r="P15" s="6">
        <v>0.02</v>
      </c>
      <c r="Q15" s="6">
        <v>0.34</v>
      </c>
      <c r="R15" s="6">
        <v>0.64</v>
      </c>
      <c r="V15" s="6">
        <v>8</v>
      </c>
      <c r="Y15" s="6" t="s">
        <v>1452</v>
      </c>
    </row>
    <row r="16" spans="1:25" s="6" customFormat="1">
      <c r="A16" s="6" t="s">
        <v>72</v>
      </c>
      <c r="B16" s="38">
        <v>774.99984859121776</v>
      </c>
      <c r="C16" s="6" t="s">
        <v>1453</v>
      </c>
      <c r="D16" s="6" t="s">
        <v>540</v>
      </c>
      <c r="E16" s="6">
        <v>1</v>
      </c>
      <c r="V16" s="6">
        <v>2</v>
      </c>
      <c r="Y16" s="6" t="s">
        <v>1454</v>
      </c>
    </row>
    <row r="17" spans="1:25" s="6" customFormat="1">
      <c r="A17" s="6" t="s">
        <v>72</v>
      </c>
      <c r="B17" s="38">
        <v>774.99984859121776</v>
      </c>
      <c r="C17" s="6" t="s">
        <v>1455</v>
      </c>
      <c r="D17" s="6" t="s">
        <v>1456</v>
      </c>
    </row>
    <row r="18" spans="1:25" s="6" customFormat="1">
      <c r="A18" s="6" t="s">
        <v>72</v>
      </c>
      <c r="B18" s="38">
        <v>774.99984859121776</v>
      </c>
      <c r="C18" s="6" t="s">
        <v>1457</v>
      </c>
      <c r="D18" s="6" t="s">
        <v>1458</v>
      </c>
    </row>
    <row r="19" spans="1:25" s="6" customFormat="1">
      <c r="A19" s="6" t="s">
        <v>72</v>
      </c>
      <c r="B19" s="38">
        <v>774.99984859121776</v>
      </c>
      <c r="C19" s="6" t="s">
        <v>1459</v>
      </c>
      <c r="D19" s="6" t="s">
        <v>1460</v>
      </c>
      <c r="P19" s="6">
        <v>15</v>
      </c>
      <c r="S19" s="6">
        <v>3</v>
      </c>
      <c r="T19" s="6">
        <v>1</v>
      </c>
      <c r="V19" s="6">
        <v>1</v>
      </c>
      <c r="Y19" s="6" t="s">
        <v>1461</v>
      </c>
    </row>
    <row r="20" spans="1:25" s="6" customFormat="1">
      <c r="A20" s="6" t="s">
        <v>72</v>
      </c>
      <c r="B20" s="38">
        <v>774.99984859121776</v>
      </c>
      <c r="C20" s="6" t="s">
        <v>1462</v>
      </c>
      <c r="D20" s="6" t="s">
        <v>1463</v>
      </c>
      <c r="O20" s="6">
        <v>20</v>
      </c>
      <c r="T20" s="6">
        <v>2</v>
      </c>
      <c r="V20" s="6">
        <v>11</v>
      </c>
      <c r="Y20" s="6" t="s">
        <v>1464</v>
      </c>
    </row>
    <row r="21" spans="1:25" s="39" customFormat="1">
      <c r="A21" s="39" t="s">
        <v>66</v>
      </c>
      <c r="B21" s="40">
        <v>1367.890625</v>
      </c>
      <c r="C21" s="39" t="s">
        <v>1455</v>
      </c>
      <c r="D21" s="39" t="s">
        <v>1466</v>
      </c>
    </row>
    <row r="22" spans="1:25" s="6" customFormat="1">
      <c r="A22" s="6" t="s">
        <v>72</v>
      </c>
      <c r="B22" s="38">
        <v>778.0746681304762</v>
      </c>
      <c r="C22" s="6" t="s">
        <v>1444</v>
      </c>
      <c r="D22" s="6" t="s">
        <v>1467</v>
      </c>
    </row>
    <row r="23" spans="1:25" s="6" customFormat="1">
      <c r="A23" s="6" t="s">
        <v>72</v>
      </c>
      <c r="B23" s="38">
        <v>778.0746681304762</v>
      </c>
      <c r="C23" s="6" t="s">
        <v>1446</v>
      </c>
      <c r="D23" s="6" t="s">
        <v>1468</v>
      </c>
    </row>
    <row r="24" spans="1:25" s="6" customFormat="1">
      <c r="A24" s="6" t="s">
        <v>72</v>
      </c>
      <c r="B24" s="38">
        <v>778.0746681304762</v>
      </c>
      <c r="C24" s="6" t="s">
        <v>1448</v>
      </c>
      <c r="D24" s="6" t="s">
        <v>1469</v>
      </c>
      <c r="E24" s="6">
        <v>2.76</v>
      </c>
      <c r="G24" s="6">
        <v>1.24</v>
      </c>
      <c r="P24" s="6">
        <v>0.24</v>
      </c>
      <c r="Q24" s="6">
        <v>0.68</v>
      </c>
      <c r="R24" s="6">
        <v>0.08</v>
      </c>
      <c r="V24" s="6">
        <v>8</v>
      </c>
      <c r="Y24" s="6" t="s">
        <v>1470</v>
      </c>
    </row>
    <row r="25" spans="1:25" s="6" customFormat="1">
      <c r="A25" s="6" t="s">
        <v>72</v>
      </c>
      <c r="B25" s="38">
        <v>778.0746681304762</v>
      </c>
      <c r="C25" s="6" t="s">
        <v>1448</v>
      </c>
      <c r="D25" s="6" t="s">
        <v>1451</v>
      </c>
      <c r="E25" s="6">
        <v>2.98</v>
      </c>
      <c r="G25" s="6">
        <v>1.02</v>
      </c>
      <c r="P25" s="6">
        <v>0.02</v>
      </c>
      <c r="Q25" s="6">
        <v>0.34</v>
      </c>
      <c r="R25" s="6">
        <v>0.64</v>
      </c>
      <c r="V25" s="6">
        <v>8</v>
      </c>
      <c r="Y25" s="6" t="s">
        <v>1452</v>
      </c>
    </row>
    <row r="26" spans="1:25" s="6" customFormat="1">
      <c r="A26" s="6" t="s">
        <v>72</v>
      </c>
      <c r="B26" s="38">
        <v>778.0746681304762</v>
      </c>
      <c r="C26" s="6" t="s">
        <v>1453</v>
      </c>
      <c r="D26" s="6" t="s">
        <v>540</v>
      </c>
      <c r="E26" s="6">
        <v>1</v>
      </c>
      <c r="V26" s="6">
        <v>2</v>
      </c>
      <c r="Y26" s="6" t="s">
        <v>1454</v>
      </c>
    </row>
    <row r="27" spans="1:25" s="6" customFormat="1">
      <c r="A27" s="6" t="s">
        <v>72</v>
      </c>
      <c r="B27" s="38">
        <v>778.0746681304762</v>
      </c>
      <c r="C27" s="6" t="s">
        <v>1455</v>
      </c>
      <c r="D27" s="6" t="s">
        <v>1471</v>
      </c>
    </row>
    <row r="28" spans="1:25" s="6" customFormat="1">
      <c r="A28" s="6" t="s">
        <v>72</v>
      </c>
      <c r="B28" s="38">
        <v>778.0746681304762</v>
      </c>
      <c r="C28" s="6" t="s">
        <v>1457</v>
      </c>
      <c r="D28" s="6" t="s">
        <v>1472</v>
      </c>
    </row>
    <row r="29" spans="1:25" s="6" customFormat="1">
      <c r="A29" s="6" t="s">
        <v>72</v>
      </c>
      <c r="B29" s="38">
        <v>778.0746681304762</v>
      </c>
      <c r="C29" s="6" t="s">
        <v>1459</v>
      </c>
      <c r="D29" s="6" t="s">
        <v>1460</v>
      </c>
      <c r="P29" s="6">
        <v>15</v>
      </c>
      <c r="S29" s="6">
        <v>3</v>
      </c>
      <c r="T29" s="6">
        <v>1</v>
      </c>
      <c r="V29" s="6">
        <v>1</v>
      </c>
      <c r="Y29" s="6" t="s">
        <v>1461</v>
      </c>
    </row>
    <row r="30" spans="1:25" s="6" customFormat="1">
      <c r="A30" s="6" t="s">
        <v>72</v>
      </c>
      <c r="B30" s="38">
        <v>778.0746681304762</v>
      </c>
      <c r="C30" s="6" t="s">
        <v>1462</v>
      </c>
      <c r="D30" s="6" t="s">
        <v>1463</v>
      </c>
      <c r="O30" s="6">
        <v>20</v>
      </c>
      <c r="T30" s="6">
        <v>2</v>
      </c>
      <c r="V30" s="6">
        <v>11</v>
      </c>
      <c r="Y30" s="6" t="s">
        <v>1464</v>
      </c>
    </row>
    <row r="31" spans="1:25" s="39" customFormat="1">
      <c r="A31" s="39" t="s">
        <v>66</v>
      </c>
      <c r="B31" s="40">
        <v>1309.8033904454501</v>
      </c>
      <c r="C31" s="39" t="s">
        <v>1473</v>
      </c>
      <c r="D31" s="39" t="s">
        <v>1474</v>
      </c>
      <c r="E31" s="39">
        <v>1</v>
      </c>
      <c r="I31" s="39">
        <v>0.24</v>
      </c>
      <c r="L31" s="39">
        <v>1.74</v>
      </c>
      <c r="M31" s="39">
        <v>0</v>
      </c>
      <c r="N31" s="39">
        <v>2E-3</v>
      </c>
      <c r="O31" s="39">
        <v>0</v>
      </c>
      <c r="P31" s="39">
        <v>0</v>
      </c>
      <c r="V31" s="39">
        <v>4</v>
      </c>
      <c r="Y31" s="39" t="s">
        <v>1475</v>
      </c>
    </row>
    <row r="32" spans="1:25" s="39" customFormat="1">
      <c r="A32" s="39" t="s">
        <v>66</v>
      </c>
      <c r="B32" s="40">
        <v>1309.8033904454501</v>
      </c>
      <c r="C32" s="39" t="s">
        <v>1455</v>
      </c>
      <c r="D32" s="39" t="s">
        <v>1476</v>
      </c>
    </row>
    <row r="33" spans="1:25" s="6" customFormat="1">
      <c r="A33" s="6" t="s">
        <v>72</v>
      </c>
      <c r="B33" s="38">
        <v>781.74442194629012</v>
      </c>
      <c r="C33" s="6" t="s">
        <v>1444</v>
      </c>
      <c r="D33" s="6" t="s">
        <v>1477</v>
      </c>
    </row>
    <row r="34" spans="1:25" s="6" customFormat="1">
      <c r="A34" s="6" t="s">
        <v>72</v>
      </c>
      <c r="B34" s="38">
        <v>781.74442194629012</v>
      </c>
      <c r="C34" s="6" t="s">
        <v>1446</v>
      </c>
      <c r="D34" s="6" t="s">
        <v>1478</v>
      </c>
    </row>
    <row r="35" spans="1:25" s="6" customFormat="1">
      <c r="A35" s="6" t="s">
        <v>72</v>
      </c>
      <c r="B35" s="38">
        <v>781.74442194629012</v>
      </c>
      <c r="C35" s="6" t="s">
        <v>1448</v>
      </c>
      <c r="D35" s="6" t="s">
        <v>1469</v>
      </c>
      <c r="E35" s="6">
        <v>2.76</v>
      </c>
      <c r="G35" s="6">
        <v>1.24</v>
      </c>
      <c r="P35" s="6">
        <v>0.24</v>
      </c>
      <c r="Q35" s="6">
        <v>0.68</v>
      </c>
      <c r="R35" s="6">
        <v>0.08</v>
      </c>
      <c r="V35" s="6">
        <v>8</v>
      </c>
      <c r="Y35" s="6" t="s">
        <v>1470</v>
      </c>
    </row>
    <row r="36" spans="1:25" s="6" customFormat="1">
      <c r="A36" s="6" t="s">
        <v>72</v>
      </c>
      <c r="B36" s="38">
        <v>781.74442194629012</v>
      </c>
      <c r="C36" s="6" t="s">
        <v>1448</v>
      </c>
      <c r="D36" s="6" t="s">
        <v>1451</v>
      </c>
      <c r="E36" s="6">
        <v>2.98</v>
      </c>
      <c r="G36" s="6">
        <v>1.02</v>
      </c>
      <c r="P36" s="6">
        <v>0.02</v>
      </c>
      <c r="Q36" s="6">
        <v>0.34</v>
      </c>
      <c r="R36" s="6">
        <v>0.64</v>
      </c>
      <c r="V36" s="6">
        <v>8</v>
      </c>
      <c r="Y36" s="6" t="s">
        <v>1452</v>
      </c>
    </row>
    <row r="37" spans="1:25" s="6" customFormat="1">
      <c r="A37" s="6" t="s">
        <v>72</v>
      </c>
      <c r="B37" s="38">
        <v>781.74442194629012</v>
      </c>
      <c r="C37" s="6" t="s">
        <v>1453</v>
      </c>
      <c r="D37" s="6" t="s">
        <v>540</v>
      </c>
      <c r="E37" s="6">
        <v>1</v>
      </c>
      <c r="V37" s="6">
        <v>2</v>
      </c>
      <c r="Y37" s="6" t="s">
        <v>1454</v>
      </c>
    </row>
    <row r="38" spans="1:25" s="6" customFormat="1">
      <c r="A38" s="6" t="s">
        <v>72</v>
      </c>
      <c r="B38" s="38">
        <v>781.74442194629012</v>
      </c>
      <c r="C38" s="6" t="s">
        <v>1455</v>
      </c>
      <c r="D38" s="6" t="s">
        <v>1479</v>
      </c>
    </row>
    <row r="39" spans="1:25" s="6" customFormat="1">
      <c r="A39" s="6" t="s">
        <v>72</v>
      </c>
      <c r="B39" s="38">
        <v>781.74442194629012</v>
      </c>
      <c r="C39" s="6" t="s">
        <v>1457</v>
      </c>
      <c r="D39" s="6" t="s">
        <v>1480</v>
      </c>
    </row>
    <row r="40" spans="1:25" s="6" customFormat="1">
      <c r="A40" s="6" t="s">
        <v>72</v>
      </c>
      <c r="B40" s="38">
        <v>781.74442194629012</v>
      </c>
      <c r="C40" s="6" t="s">
        <v>1462</v>
      </c>
      <c r="D40" s="6" t="s">
        <v>1463</v>
      </c>
      <c r="O40" s="6">
        <v>20</v>
      </c>
      <c r="T40" s="6">
        <v>2</v>
      </c>
      <c r="V40" s="6">
        <v>11</v>
      </c>
      <c r="Y40" s="6" t="s">
        <v>1464</v>
      </c>
    </row>
    <row r="41" spans="1:25" s="39" customFormat="1">
      <c r="A41" s="39" t="s">
        <v>66</v>
      </c>
      <c r="B41" s="40">
        <v>1200.64131680133</v>
      </c>
      <c r="C41" s="39" t="s">
        <v>1473</v>
      </c>
      <c r="D41" s="39" t="s">
        <v>1481</v>
      </c>
      <c r="E41" s="39">
        <v>1</v>
      </c>
      <c r="I41" s="39">
        <v>0.32</v>
      </c>
      <c r="L41" s="39">
        <v>1.66</v>
      </c>
      <c r="M41" s="39">
        <v>0</v>
      </c>
      <c r="N41" s="39">
        <v>2E-3</v>
      </c>
      <c r="O41" s="39">
        <v>0</v>
      </c>
      <c r="P41" s="39">
        <v>0</v>
      </c>
      <c r="V41" s="39">
        <v>4</v>
      </c>
      <c r="Y41" s="39" t="s">
        <v>1482</v>
      </c>
    </row>
    <row r="42" spans="1:25" s="39" customFormat="1">
      <c r="A42" s="39" t="s">
        <v>66</v>
      </c>
      <c r="B42" s="40">
        <v>1200.64131680133</v>
      </c>
      <c r="C42" s="39" t="s">
        <v>1444</v>
      </c>
      <c r="D42" s="39" t="s">
        <v>1483</v>
      </c>
    </row>
    <row r="43" spans="1:25" s="39" customFormat="1">
      <c r="A43" s="39" t="s">
        <v>66</v>
      </c>
      <c r="B43" s="40">
        <v>1200.64131680133</v>
      </c>
      <c r="C43" s="39" t="s">
        <v>1455</v>
      </c>
      <c r="D43" s="39" t="s">
        <v>1484</v>
      </c>
    </row>
    <row r="44" spans="1:25" s="6" customFormat="1">
      <c r="A44" s="6" t="s">
        <v>72</v>
      </c>
      <c r="B44" s="38">
        <v>793.69059510015052</v>
      </c>
      <c r="C44" s="6" t="s">
        <v>1444</v>
      </c>
      <c r="D44" s="6" t="s">
        <v>1485</v>
      </c>
    </row>
    <row r="45" spans="1:25" s="6" customFormat="1">
      <c r="A45" s="6" t="s">
        <v>72</v>
      </c>
      <c r="B45" s="38">
        <v>793.69059510015052</v>
      </c>
      <c r="C45" s="6" t="s">
        <v>1446</v>
      </c>
      <c r="D45" s="6" t="s">
        <v>1486</v>
      </c>
    </row>
    <row r="46" spans="1:25" s="6" customFormat="1">
      <c r="A46" s="6" t="s">
        <v>72</v>
      </c>
      <c r="B46" s="38">
        <v>793.69059510015052</v>
      </c>
      <c r="C46" s="6" t="s">
        <v>1448</v>
      </c>
      <c r="D46" s="6" t="s">
        <v>1487</v>
      </c>
      <c r="E46" s="6">
        <v>2.75</v>
      </c>
      <c r="G46" s="6">
        <v>1.25</v>
      </c>
      <c r="P46" s="6">
        <v>0.25</v>
      </c>
      <c r="Q46" s="6">
        <v>0.69</v>
      </c>
      <c r="R46" s="6">
        <v>0.06</v>
      </c>
      <c r="V46" s="6">
        <v>8</v>
      </c>
      <c r="Y46" s="6" t="s">
        <v>1488</v>
      </c>
    </row>
    <row r="47" spans="1:25" s="6" customFormat="1">
      <c r="A47" s="6" t="s">
        <v>72</v>
      </c>
      <c r="B47" s="38">
        <v>793.69059510015052</v>
      </c>
      <c r="C47" s="6" t="s">
        <v>1453</v>
      </c>
      <c r="D47" s="6" t="s">
        <v>540</v>
      </c>
      <c r="E47" s="6">
        <v>1</v>
      </c>
      <c r="V47" s="6">
        <v>2</v>
      </c>
      <c r="Y47" s="6" t="s">
        <v>1454</v>
      </c>
    </row>
    <row r="48" spans="1:25" s="6" customFormat="1">
      <c r="A48" s="6" t="s">
        <v>72</v>
      </c>
      <c r="B48" s="38">
        <v>793.69059510015052</v>
      </c>
      <c r="C48" s="6" t="s">
        <v>1455</v>
      </c>
      <c r="D48" s="6" t="s">
        <v>1489</v>
      </c>
    </row>
    <row r="49" spans="1:25" s="6" customFormat="1">
      <c r="A49" s="6" t="s">
        <v>72</v>
      </c>
      <c r="B49" s="38">
        <v>793.69059510015052</v>
      </c>
      <c r="C49" s="6" t="s">
        <v>1457</v>
      </c>
      <c r="D49" s="6" t="s">
        <v>1490</v>
      </c>
    </row>
    <row r="50" spans="1:25" s="39" customFormat="1">
      <c r="A50" s="39" t="s">
        <v>66</v>
      </c>
      <c r="B50" s="40">
        <v>1134.19524816492</v>
      </c>
      <c r="C50" s="39" t="s">
        <v>1444</v>
      </c>
      <c r="D50" s="39" t="s">
        <v>1491</v>
      </c>
    </row>
    <row r="51" spans="1:25" s="39" customFormat="1">
      <c r="A51" s="39" t="s">
        <v>66</v>
      </c>
      <c r="B51" s="40">
        <v>1134.19524816492</v>
      </c>
      <c r="C51" s="39" t="s">
        <v>1455</v>
      </c>
      <c r="D51" s="39" t="s">
        <v>1492</v>
      </c>
    </row>
    <row r="52" spans="1:25" s="6" customFormat="1">
      <c r="A52" s="6" t="s">
        <v>72</v>
      </c>
      <c r="B52" s="38">
        <v>822.36232208499302</v>
      </c>
      <c r="C52" s="6" t="s">
        <v>1444</v>
      </c>
      <c r="D52" s="6" t="s">
        <v>1493</v>
      </c>
    </row>
    <row r="53" spans="1:25" s="6" customFormat="1">
      <c r="A53" s="6" t="s">
        <v>72</v>
      </c>
      <c r="B53" s="38">
        <v>822.36232208499302</v>
      </c>
      <c r="C53" s="6" t="s">
        <v>1446</v>
      </c>
      <c r="D53" s="6" t="s">
        <v>1494</v>
      </c>
    </row>
    <row r="54" spans="1:25" s="6" customFormat="1">
      <c r="A54" s="6" t="s">
        <v>72</v>
      </c>
      <c r="B54" s="38">
        <v>822.36232208499302</v>
      </c>
      <c r="C54" s="6" t="s">
        <v>1448</v>
      </c>
      <c r="D54" s="6" t="s">
        <v>1495</v>
      </c>
      <c r="E54" s="6">
        <v>2.74</v>
      </c>
      <c r="G54" s="6">
        <v>1.26</v>
      </c>
      <c r="P54" s="6">
        <v>0.26</v>
      </c>
      <c r="Q54" s="6">
        <v>0.69</v>
      </c>
      <c r="R54" s="6">
        <v>0.06</v>
      </c>
      <c r="V54" s="6">
        <v>8</v>
      </c>
      <c r="Y54" s="6" t="s">
        <v>1496</v>
      </c>
    </row>
    <row r="55" spans="1:25" s="6" customFormat="1">
      <c r="A55" s="6" t="s">
        <v>72</v>
      </c>
      <c r="B55" s="38">
        <v>822.36232208499302</v>
      </c>
      <c r="C55" s="6" t="s">
        <v>1453</v>
      </c>
      <c r="D55" s="6" t="s">
        <v>540</v>
      </c>
      <c r="E55" s="6">
        <v>1</v>
      </c>
      <c r="V55" s="6">
        <v>2</v>
      </c>
      <c r="Y55" s="6" t="s">
        <v>1454</v>
      </c>
    </row>
    <row r="56" spans="1:25" s="6" customFormat="1">
      <c r="A56" s="6" t="s">
        <v>72</v>
      </c>
      <c r="B56" s="38">
        <v>822.36232208499302</v>
      </c>
      <c r="C56" s="6" t="s">
        <v>1455</v>
      </c>
      <c r="D56" s="6" t="s">
        <v>1497</v>
      </c>
    </row>
    <row r="57" spans="1:25" s="6" customFormat="1">
      <c r="A57" s="6" t="s">
        <v>72</v>
      </c>
      <c r="B57" s="38">
        <v>822.36232208499302</v>
      </c>
      <c r="C57" s="6" t="s">
        <v>1457</v>
      </c>
      <c r="D57" s="6" t="s">
        <v>1498</v>
      </c>
    </row>
    <row r="58" spans="1:25" s="39" customFormat="1">
      <c r="A58" s="39" t="s">
        <v>66</v>
      </c>
      <c r="B58" s="40">
        <v>1108.5861503585197</v>
      </c>
      <c r="C58" s="39" t="s">
        <v>1444</v>
      </c>
      <c r="D58" s="39" t="s">
        <v>1499</v>
      </c>
    </row>
    <row r="59" spans="1:25" s="39" customFormat="1">
      <c r="A59" s="39" t="s">
        <v>66</v>
      </c>
      <c r="B59" s="40">
        <v>1108.5861503585197</v>
      </c>
      <c r="C59" s="39" t="s">
        <v>1455</v>
      </c>
      <c r="D59" s="39" t="s">
        <v>1500</v>
      </c>
    </row>
    <row r="60" spans="1:25" s="6" customFormat="1">
      <c r="A60" s="6" t="s">
        <v>72</v>
      </c>
      <c r="B60" s="38">
        <v>849.85921261861415</v>
      </c>
      <c r="C60" s="6" t="s">
        <v>1444</v>
      </c>
      <c r="D60" s="6" t="s">
        <v>1501</v>
      </c>
    </row>
    <row r="61" spans="1:25" s="6" customFormat="1">
      <c r="A61" s="6" t="s">
        <v>72</v>
      </c>
      <c r="B61" s="38">
        <v>849.85921261861415</v>
      </c>
      <c r="C61" s="6" t="s">
        <v>1446</v>
      </c>
      <c r="D61" s="6" t="s">
        <v>1502</v>
      </c>
    </row>
    <row r="62" spans="1:25" s="6" customFormat="1">
      <c r="A62" s="6" t="s">
        <v>72</v>
      </c>
      <c r="B62" s="38">
        <v>849.85921261861415</v>
      </c>
      <c r="C62" s="6" t="s">
        <v>1448</v>
      </c>
      <c r="D62" s="6" t="s">
        <v>1503</v>
      </c>
      <c r="E62" s="6">
        <v>2.74</v>
      </c>
      <c r="G62" s="6">
        <v>1.26</v>
      </c>
      <c r="P62" s="6">
        <v>0.26</v>
      </c>
      <c r="Q62" s="6">
        <v>0.68</v>
      </c>
      <c r="R62" s="6">
        <v>0.05</v>
      </c>
      <c r="V62" s="6">
        <v>8</v>
      </c>
      <c r="Y62" s="6" t="s">
        <v>1504</v>
      </c>
    </row>
    <row r="63" spans="1:25" s="6" customFormat="1">
      <c r="A63" s="6" t="s">
        <v>72</v>
      </c>
      <c r="B63" s="38">
        <v>849.85921261861415</v>
      </c>
      <c r="C63" s="6" t="s">
        <v>1453</v>
      </c>
      <c r="D63" s="6" t="s">
        <v>540</v>
      </c>
      <c r="E63" s="6">
        <v>1</v>
      </c>
      <c r="V63" s="6">
        <v>2</v>
      </c>
      <c r="Y63" s="6" t="s">
        <v>1454</v>
      </c>
    </row>
    <row r="64" spans="1:25" s="6" customFormat="1">
      <c r="A64" s="6" t="s">
        <v>72</v>
      </c>
      <c r="B64" s="38">
        <v>849.85921261861415</v>
      </c>
      <c r="C64" s="6" t="s">
        <v>1455</v>
      </c>
      <c r="D64" s="6" t="s">
        <v>1505</v>
      </c>
    </row>
    <row r="65" spans="1:25" s="6" customFormat="1">
      <c r="A65" s="6" t="s">
        <v>72</v>
      </c>
      <c r="B65" s="38">
        <v>849.85921261861415</v>
      </c>
      <c r="C65" s="6" t="s">
        <v>1457</v>
      </c>
      <c r="D65" s="6" t="s">
        <v>1506</v>
      </c>
    </row>
    <row r="66" spans="1:25" s="39" customFormat="1">
      <c r="A66" s="39" t="s">
        <v>66</v>
      </c>
      <c r="B66" s="40">
        <v>1083.7166145040301</v>
      </c>
      <c r="C66" s="39" t="s">
        <v>1444</v>
      </c>
      <c r="D66" s="39" t="s">
        <v>1507</v>
      </c>
    </row>
    <row r="67" spans="1:25" s="39" customFormat="1">
      <c r="A67" s="39" t="s">
        <v>66</v>
      </c>
      <c r="B67" s="40">
        <v>1083.7166145040301</v>
      </c>
      <c r="C67" s="39" t="s">
        <v>1455</v>
      </c>
      <c r="D67" s="39" t="s">
        <v>1508</v>
      </c>
    </row>
    <row r="68" spans="1:25" s="6" customFormat="1">
      <c r="A68" s="6" t="s">
        <v>72</v>
      </c>
      <c r="B68" s="38">
        <v>877.14962390122253</v>
      </c>
      <c r="C68" s="6" t="s">
        <v>1444</v>
      </c>
      <c r="D68" s="6" t="s">
        <v>1509</v>
      </c>
    </row>
    <row r="69" spans="1:25" s="6" customFormat="1">
      <c r="A69" s="6" t="s">
        <v>72</v>
      </c>
      <c r="B69" s="38">
        <v>877.14962390122253</v>
      </c>
      <c r="C69" s="6" t="s">
        <v>1446</v>
      </c>
      <c r="D69" s="6" t="s">
        <v>1510</v>
      </c>
    </row>
    <row r="70" spans="1:25" s="6" customFormat="1">
      <c r="A70" s="6" t="s">
        <v>72</v>
      </c>
      <c r="B70" s="38">
        <v>877.14962390122253</v>
      </c>
      <c r="C70" s="6" t="s">
        <v>1448</v>
      </c>
      <c r="D70" s="6" t="s">
        <v>1511</v>
      </c>
      <c r="E70" s="6">
        <v>2.73</v>
      </c>
      <c r="G70" s="6">
        <v>1.27</v>
      </c>
      <c r="P70" s="6">
        <v>0.27</v>
      </c>
      <c r="Q70" s="6">
        <v>0.68</v>
      </c>
      <c r="R70" s="6">
        <v>0.05</v>
      </c>
      <c r="V70" s="6">
        <v>8</v>
      </c>
      <c r="Y70" s="6" t="s">
        <v>1512</v>
      </c>
    </row>
    <row r="71" spans="1:25" s="6" customFormat="1">
      <c r="A71" s="6" t="s">
        <v>72</v>
      </c>
      <c r="B71" s="38">
        <v>877.14962390122253</v>
      </c>
      <c r="C71" s="6" t="s">
        <v>1453</v>
      </c>
      <c r="D71" s="6" t="s">
        <v>540</v>
      </c>
      <c r="E71" s="6">
        <v>1</v>
      </c>
      <c r="V71" s="6">
        <v>2</v>
      </c>
      <c r="Y71" s="6" t="s">
        <v>1454</v>
      </c>
    </row>
    <row r="72" spans="1:25" s="6" customFormat="1">
      <c r="A72" s="6" t="s">
        <v>72</v>
      </c>
      <c r="B72" s="38">
        <v>877.14962390122253</v>
      </c>
      <c r="C72" s="6" t="s">
        <v>1455</v>
      </c>
      <c r="D72" s="6" t="s">
        <v>1513</v>
      </c>
    </row>
    <row r="73" spans="1:25" s="6" customFormat="1">
      <c r="A73" s="6" t="s">
        <v>72</v>
      </c>
      <c r="B73" s="38">
        <v>877.14962390122253</v>
      </c>
      <c r="C73" s="6" t="s">
        <v>1457</v>
      </c>
      <c r="D73" s="6" t="s">
        <v>1514</v>
      </c>
    </row>
    <row r="74" spans="1:25" s="39" customFormat="1">
      <c r="A74" s="39" t="s">
        <v>66</v>
      </c>
      <c r="B74" s="40">
        <v>1059.2637506706897</v>
      </c>
      <c r="C74" s="39" t="s">
        <v>1444</v>
      </c>
      <c r="D74" s="39" t="s">
        <v>1515</v>
      </c>
    </row>
    <row r="75" spans="1:25" s="39" customFormat="1">
      <c r="A75" s="39" t="s">
        <v>66</v>
      </c>
      <c r="B75" s="40">
        <v>1059.2637506706897</v>
      </c>
      <c r="C75" s="39" t="s">
        <v>1455</v>
      </c>
      <c r="D75" s="39" t="s">
        <v>1516</v>
      </c>
    </row>
    <row r="76" spans="1:25" s="6" customFormat="1">
      <c r="A76" s="6" t="s">
        <v>72</v>
      </c>
      <c r="B76" s="38">
        <v>905.14152170641353</v>
      </c>
      <c r="C76" s="6" t="s">
        <v>1444</v>
      </c>
      <c r="D76" s="6" t="s">
        <v>1517</v>
      </c>
    </row>
    <row r="77" spans="1:25" s="6" customFormat="1">
      <c r="A77" s="6" t="s">
        <v>72</v>
      </c>
      <c r="B77" s="38">
        <v>905.14152170641353</v>
      </c>
      <c r="C77" s="6" t="s">
        <v>1446</v>
      </c>
      <c r="D77" s="6" t="s">
        <v>1518</v>
      </c>
    </row>
    <row r="78" spans="1:25" s="6" customFormat="1">
      <c r="A78" s="6" t="s">
        <v>72</v>
      </c>
      <c r="B78" s="38">
        <v>905.14152170641353</v>
      </c>
      <c r="C78" s="6" t="s">
        <v>1448</v>
      </c>
      <c r="D78" s="6" t="s">
        <v>1519</v>
      </c>
      <c r="E78" s="6">
        <v>2.72</v>
      </c>
      <c r="G78" s="6">
        <v>1.28</v>
      </c>
      <c r="P78" s="6">
        <v>0.28000000000000003</v>
      </c>
      <c r="Q78" s="6">
        <v>0.68</v>
      </c>
      <c r="R78" s="6">
        <v>0.04</v>
      </c>
      <c r="V78" s="6">
        <v>8</v>
      </c>
      <c r="Y78" s="6" t="s">
        <v>1520</v>
      </c>
    </row>
    <row r="79" spans="1:25" s="6" customFormat="1">
      <c r="A79" s="6" t="s">
        <v>72</v>
      </c>
      <c r="B79" s="38">
        <v>905.14152170641353</v>
      </c>
      <c r="C79" s="6" t="s">
        <v>1453</v>
      </c>
      <c r="D79" s="6" t="s">
        <v>540</v>
      </c>
      <c r="E79" s="6">
        <v>1</v>
      </c>
      <c r="V79" s="6">
        <v>2</v>
      </c>
      <c r="Y79" s="6" t="s">
        <v>1454</v>
      </c>
    </row>
    <row r="80" spans="1:25" s="6" customFormat="1">
      <c r="A80" s="6" t="s">
        <v>72</v>
      </c>
      <c r="B80" s="38">
        <v>905.14152170641353</v>
      </c>
      <c r="C80" s="6" t="s">
        <v>1457</v>
      </c>
      <c r="D80" s="6" t="s">
        <v>1521</v>
      </c>
    </row>
    <row r="81" spans="1:25" s="39" customFormat="1">
      <c r="A81" s="39" t="s">
        <v>66</v>
      </c>
      <c r="B81" s="40">
        <v>1035.1933816709698</v>
      </c>
      <c r="C81" s="39" t="s">
        <v>1444</v>
      </c>
      <c r="D81" s="39" t="s">
        <v>1522</v>
      </c>
    </row>
    <row r="82" spans="1:25" s="39" customFormat="1">
      <c r="A82" s="39" t="s">
        <v>66</v>
      </c>
      <c r="B82" s="40">
        <v>1035.1933816709698</v>
      </c>
      <c r="C82" s="39" t="s">
        <v>1446</v>
      </c>
      <c r="D82" s="39" t="s">
        <v>1523</v>
      </c>
    </row>
    <row r="83" spans="1:25" s="39" customFormat="1">
      <c r="A83" s="39" t="s">
        <v>66</v>
      </c>
      <c r="B83" s="40">
        <v>1035.1933816709698</v>
      </c>
      <c r="C83" s="39" t="s">
        <v>1455</v>
      </c>
      <c r="D83" s="39" t="s">
        <v>1524</v>
      </c>
    </row>
    <row r="84" spans="1:25" s="6" customFormat="1">
      <c r="A84" s="6" t="s">
        <v>72</v>
      </c>
      <c r="B84" s="38">
        <v>934.65273819126548</v>
      </c>
      <c r="C84" s="6" t="s">
        <v>1444</v>
      </c>
      <c r="D84" s="6" t="s">
        <v>1525</v>
      </c>
    </row>
    <row r="85" spans="1:25" s="6" customFormat="1">
      <c r="A85" s="6" t="s">
        <v>72</v>
      </c>
      <c r="B85" s="38">
        <v>934.65273819126548</v>
      </c>
      <c r="C85" s="6" t="s">
        <v>1446</v>
      </c>
      <c r="D85" s="6" t="s">
        <v>1526</v>
      </c>
    </row>
    <row r="86" spans="1:25" s="6" customFormat="1">
      <c r="A86" s="6" t="s">
        <v>72</v>
      </c>
      <c r="B86" s="38">
        <v>934.65273819126548</v>
      </c>
      <c r="C86" s="6" t="s">
        <v>1448</v>
      </c>
      <c r="D86" s="6" t="s">
        <v>1527</v>
      </c>
      <c r="E86" s="6">
        <v>2.71</v>
      </c>
      <c r="G86" s="6">
        <v>1.29</v>
      </c>
      <c r="P86" s="6">
        <v>0.28999999999999998</v>
      </c>
      <c r="Q86" s="6">
        <v>0.68</v>
      </c>
      <c r="R86" s="6">
        <v>0.04</v>
      </c>
      <c r="V86" s="6">
        <v>8</v>
      </c>
      <c r="Y86" s="6" t="s">
        <v>1528</v>
      </c>
    </row>
    <row r="87" spans="1:25" s="6" customFormat="1">
      <c r="A87" s="6" t="s">
        <v>72</v>
      </c>
      <c r="B87" s="38">
        <v>934.65273819126548</v>
      </c>
      <c r="C87" s="6" t="s">
        <v>1453</v>
      </c>
      <c r="D87" s="6" t="s">
        <v>540</v>
      </c>
      <c r="E87" s="6">
        <v>1</v>
      </c>
      <c r="V87" s="6">
        <v>2</v>
      </c>
      <c r="Y87" s="6" t="s">
        <v>1454</v>
      </c>
    </row>
    <row r="88" spans="1:25" s="6" customFormat="1">
      <c r="A88" s="6" t="s">
        <v>72</v>
      </c>
      <c r="B88" s="38">
        <v>934.65273819126548</v>
      </c>
      <c r="C88" s="6" t="s">
        <v>1457</v>
      </c>
      <c r="D88" s="6" t="s">
        <v>1529</v>
      </c>
    </row>
    <row r="89" spans="1:25" s="39" customFormat="1">
      <c r="A89" s="39" t="s">
        <v>66</v>
      </c>
      <c r="B89" s="40">
        <v>1011.6889127250998</v>
      </c>
      <c r="C89" s="39" t="s">
        <v>1446</v>
      </c>
      <c r="D89" s="39" t="s">
        <v>1530</v>
      </c>
    </row>
    <row r="90" spans="1:25" s="39" customFormat="1">
      <c r="A90" s="39" t="s">
        <v>66</v>
      </c>
      <c r="B90" s="40">
        <v>1011.6889127250998</v>
      </c>
      <c r="C90" s="39" t="s">
        <v>1455</v>
      </c>
      <c r="D90" s="39" t="s">
        <v>1531</v>
      </c>
    </row>
    <row r="91" spans="1:25" s="6" customFormat="1">
      <c r="A91" s="6" t="s">
        <v>72</v>
      </c>
      <c r="B91" s="38">
        <v>966.94765000552991</v>
      </c>
      <c r="C91" s="6" t="s">
        <v>1444</v>
      </c>
      <c r="D91" s="6" t="s">
        <v>1532</v>
      </c>
    </row>
    <row r="92" spans="1:25" s="6" customFormat="1">
      <c r="A92" s="6" t="s">
        <v>72</v>
      </c>
      <c r="B92" s="38">
        <v>966.94765000552991</v>
      </c>
      <c r="C92" s="6" t="s">
        <v>1446</v>
      </c>
      <c r="D92" s="6" t="s">
        <v>1533</v>
      </c>
    </row>
    <row r="93" spans="1:25" s="6" customFormat="1">
      <c r="A93" s="6" t="s">
        <v>72</v>
      </c>
      <c r="B93" s="38">
        <v>966.94765000552991</v>
      </c>
      <c r="C93" s="6" t="s">
        <v>1448</v>
      </c>
      <c r="D93" s="6" t="s">
        <v>1534</v>
      </c>
      <c r="E93" s="6">
        <v>2.7</v>
      </c>
      <c r="G93" s="6">
        <v>1.3</v>
      </c>
      <c r="P93" s="6">
        <v>0.3</v>
      </c>
      <c r="Q93" s="6">
        <v>0.67</v>
      </c>
      <c r="R93" s="6">
        <v>0.03</v>
      </c>
      <c r="V93" s="6">
        <v>8</v>
      </c>
      <c r="Y93" s="6" t="s">
        <v>1535</v>
      </c>
    </row>
    <row r="94" spans="1:25" s="6" customFormat="1">
      <c r="A94" s="6" t="s">
        <v>72</v>
      </c>
      <c r="B94" s="38">
        <v>966.94765000552991</v>
      </c>
      <c r="C94" s="6" t="s">
        <v>1457</v>
      </c>
      <c r="D94" s="6" t="s">
        <v>1536</v>
      </c>
    </row>
    <row r="95" spans="1:25" s="39" customFormat="1">
      <c r="A95" s="39" t="s">
        <v>66</v>
      </c>
      <c r="B95" s="40">
        <v>989.72795666232003</v>
      </c>
      <c r="C95" s="39" t="s">
        <v>1446</v>
      </c>
      <c r="D95" s="39" t="s">
        <v>1537</v>
      </c>
    </row>
    <row r="96" spans="1:25" s="39" customFormat="1">
      <c r="A96" s="39" t="s">
        <v>66</v>
      </c>
      <c r="B96" s="40">
        <v>989.72795666232003</v>
      </c>
      <c r="C96" s="39" t="s">
        <v>1448</v>
      </c>
      <c r="D96" s="39" t="s">
        <v>1538</v>
      </c>
      <c r="E96" s="39">
        <v>2.4700000000000002</v>
      </c>
      <c r="G96" s="39">
        <v>1.53</v>
      </c>
      <c r="P96" s="39">
        <v>0.53</v>
      </c>
      <c r="Q96" s="39">
        <v>0.45</v>
      </c>
      <c r="R96" s="39">
        <v>0.02</v>
      </c>
      <c r="V96" s="39">
        <v>8</v>
      </c>
      <c r="Y96" s="39" t="s">
        <v>1539</v>
      </c>
    </row>
    <row r="97" spans="1:25" s="39" customFormat="1">
      <c r="A97" s="39" t="s">
        <v>66</v>
      </c>
      <c r="B97" s="40">
        <v>989.72795666232003</v>
      </c>
      <c r="C97" s="39" t="s">
        <v>1455</v>
      </c>
      <c r="D97" s="39" t="s">
        <v>1540</v>
      </c>
    </row>
    <row r="98" spans="1:25" s="6" customFormat="1">
      <c r="A98" s="6" t="s">
        <v>72</v>
      </c>
      <c r="B98" s="38">
        <v>1008.2420341948256</v>
      </c>
      <c r="C98" s="6" t="s">
        <v>1444</v>
      </c>
      <c r="D98" s="6" t="s">
        <v>1541</v>
      </c>
    </row>
    <row r="99" spans="1:25" s="6" customFormat="1">
      <c r="A99" s="6" t="s">
        <v>72</v>
      </c>
      <c r="B99" s="38">
        <v>1008.2420341948256</v>
      </c>
      <c r="C99" s="6" t="s">
        <v>1446</v>
      </c>
      <c r="D99" s="6" t="s">
        <v>1542</v>
      </c>
    </row>
    <row r="100" spans="1:25" s="6" customFormat="1">
      <c r="A100" s="6" t="s">
        <v>72</v>
      </c>
      <c r="B100" s="38">
        <v>1008.2420341948256</v>
      </c>
      <c r="C100" s="6" t="s">
        <v>1448</v>
      </c>
      <c r="D100" s="6" t="s">
        <v>1543</v>
      </c>
      <c r="E100" s="6">
        <v>2.69</v>
      </c>
      <c r="G100" s="6">
        <v>1.31</v>
      </c>
      <c r="P100" s="6">
        <v>0.31</v>
      </c>
      <c r="Q100" s="6">
        <v>0.66</v>
      </c>
      <c r="R100" s="6">
        <v>0.03</v>
      </c>
      <c r="V100" s="6">
        <v>8</v>
      </c>
      <c r="Y100" s="6" t="s">
        <v>1544</v>
      </c>
    </row>
    <row r="101" spans="1:25" s="6" customFormat="1">
      <c r="A101" s="6" t="s">
        <v>72</v>
      </c>
      <c r="B101" s="38">
        <v>1008.2420341948256</v>
      </c>
      <c r="C101" s="6" t="s">
        <v>1457</v>
      </c>
      <c r="D101" s="6" t="s">
        <v>1545</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dimension ref="A1:W45"/>
  <sheetViews>
    <sheetView zoomScale="150" zoomScaleNormal="150" zoomScalePageLayoutView="150" workbookViewId="0"/>
  </sheetViews>
  <sheetFormatPr baseColWidth="10" defaultColWidth="8.83203125" defaultRowHeight="15" x14ac:dyDescent="0"/>
  <cols>
    <col min="1" max="1" width="8.83203125" style="22"/>
    <col min="2" max="5" width="8.83203125" style="23"/>
    <col min="6" max="6" width="19.6640625" style="23" customWidth="1"/>
    <col min="7" max="16384" width="8.83203125" style="23"/>
  </cols>
  <sheetData>
    <row r="1" spans="1:18" s="18" customFormat="1">
      <c r="A1" s="17" t="s">
        <v>1365</v>
      </c>
      <c r="B1" s="18" t="s">
        <v>1366</v>
      </c>
      <c r="C1" s="18" t="s">
        <v>1365</v>
      </c>
      <c r="D1" s="18" t="s">
        <v>1366</v>
      </c>
      <c r="E1" s="18" t="s">
        <v>1365</v>
      </c>
      <c r="F1" s="18" t="s">
        <v>1366</v>
      </c>
      <c r="G1" s="18" t="s">
        <v>1365</v>
      </c>
      <c r="H1" s="18" t="s">
        <v>1366</v>
      </c>
      <c r="I1" s="18" t="s">
        <v>1365</v>
      </c>
      <c r="J1" s="18" t="s">
        <v>1366</v>
      </c>
      <c r="K1" s="18" t="s">
        <v>1365</v>
      </c>
      <c r="L1" s="18" t="s">
        <v>1366</v>
      </c>
      <c r="M1" s="18" t="s">
        <v>1365</v>
      </c>
      <c r="N1" s="18" t="s">
        <v>1366</v>
      </c>
      <c r="O1" s="18" t="s">
        <v>1365</v>
      </c>
      <c r="P1" s="18" t="s">
        <v>1366</v>
      </c>
      <c r="Q1" s="18" t="s">
        <v>540</v>
      </c>
      <c r="R1" s="18" t="s">
        <v>1367</v>
      </c>
    </row>
    <row r="2" spans="1:18" s="18" customFormat="1">
      <c r="A2" s="17" t="s">
        <v>1368</v>
      </c>
      <c r="C2" s="18" t="s">
        <v>1369</v>
      </c>
      <c r="E2" s="18" t="s">
        <v>1370</v>
      </c>
      <c r="G2" s="18" t="s">
        <v>1371</v>
      </c>
      <c r="I2" s="18" t="s">
        <v>1372</v>
      </c>
      <c r="K2" s="18" t="s">
        <v>1373</v>
      </c>
      <c r="M2" s="18" t="s">
        <v>1374</v>
      </c>
      <c r="O2" s="18" t="s">
        <v>1375</v>
      </c>
      <c r="Q2" s="18" t="s">
        <v>1376</v>
      </c>
    </row>
    <row r="3" spans="1:18" s="21" customFormat="1" ht="12">
      <c r="A3" s="19" t="s">
        <v>1377</v>
      </c>
      <c r="B3" s="20" t="s">
        <v>1378</v>
      </c>
      <c r="C3" s="20" t="s">
        <v>1379</v>
      </c>
      <c r="D3" s="20" t="s">
        <v>1380</v>
      </c>
      <c r="E3" s="20" t="s">
        <v>1381</v>
      </c>
      <c r="F3" s="20" t="s">
        <v>1382</v>
      </c>
      <c r="G3" s="20" t="s">
        <v>1383</v>
      </c>
      <c r="H3" s="20" t="s">
        <v>1384</v>
      </c>
      <c r="I3" s="20" t="s">
        <v>1385</v>
      </c>
      <c r="J3" s="20" t="s">
        <v>1386</v>
      </c>
      <c r="K3" s="20" t="s">
        <v>1387</v>
      </c>
      <c r="L3" s="20" t="s">
        <v>1388</v>
      </c>
      <c r="M3" s="20" t="s">
        <v>1389</v>
      </c>
      <c r="N3" s="20" t="s">
        <v>1390</v>
      </c>
      <c r="O3" s="20" t="s">
        <v>1391</v>
      </c>
      <c r="P3" s="20" t="s">
        <v>1392</v>
      </c>
    </row>
    <row r="4" spans="1:18">
      <c r="A4" s="22">
        <v>41</v>
      </c>
      <c r="B4" s="23">
        <v>0.5</v>
      </c>
      <c r="C4" s="23">
        <v>57.6</v>
      </c>
      <c r="D4" s="23">
        <v>11.7</v>
      </c>
      <c r="E4" s="23">
        <v>41</v>
      </c>
      <c r="F4" s="23">
        <v>3</v>
      </c>
      <c r="G4" s="23">
        <v>45</v>
      </c>
      <c r="H4" s="23">
        <v>5</v>
      </c>
      <c r="I4" s="23">
        <v>45</v>
      </c>
      <c r="J4" s="23">
        <v>9.4</v>
      </c>
      <c r="K4" s="23">
        <v>48.4</v>
      </c>
      <c r="L4" s="23">
        <v>11.5</v>
      </c>
      <c r="M4" s="23">
        <v>52.4</v>
      </c>
      <c r="N4" s="23">
        <v>14</v>
      </c>
      <c r="O4" s="23">
        <v>69</v>
      </c>
      <c r="P4" s="23">
        <v>8</v>
      </c>
    </row>
    <row r="5" spans="1:18">
      <c r="A5" s="22">
        <v>41</v>
      </c>
      <c r="B5" s="23">
        <v>3</v>
      </c>
      <c r="C5" s="23">
        <v>61</v>
      </c>
      <c r="D5" s="23">
        <v>13.5</v>
      </c>
      <c r="E5" s="23">
        <v>45</v>
      </c>
      <c r="F5" s="23">
        <v>3</v>
      </c>
      <c r="G5" s="23">
        <v>52</v>
      </c>
      <c r="H5" s="23">
        <v>5</v>
      </c>
      <c r="I5" s="23">
        <v>49.4</v>
      </c>
      <c r="J5" s="23">
        <v>7.3</v>
      </c>
      <c r="K5" s="23">
        <v>53</v>
      </c>
      <c r="L5" s="23">
        <v>9.3000000000000007</v>
      </c>
      <c r="M5" s="23">
        <v>57.6</v>
      </c>
      <c r="N5" s="23">
        <v>11.7</v>
      </c>
      <c r="O5" s="23">
        <v>69</v>
      </c>
      <c r="P5" s="23">
        <v>14</v>
      </c>
    </row>
    <row r="6" spans="1:18">
      <c r="A6" s="22">
        <v>41</v>
      </c>
      <c r="B6" s="23">
        <v>7</v>
      </c>
      <c r="G6" s="23">
        <v>57</v>
      </c>
      <c r="H6" s="23">
        <v>5.9</v>
      </c>
      <c r="I6" s="23">
        <v>52</v>
      </c>
      <c r="J6" s="23">
        <v>5</v>
      </c>
      <c r="K6" s="23">
        <v>57</v>
      </c>
      <c r="L6" s="23">
        <v>5.9</v>
      </c>
      <c r="M6" s="23">
        <v>63</v>
      </c>
      <c r="N6" s="23">
        <v>7</v>
      </c>
    </row>
    <row r="7" spans="1:18">
      <c r="A7" s="22">
        <v>45</v>
      </c>
      <c r="B7" s="23">
        <v>9.4</v>
      </c>
      <c r="G7" s="23">
        <v>63</v>
      </c>
      <c r="H7" s="23">
        <v>7</v>
      </c>
      <c r="I7" s="23">
        <v>52</v>
      </c>
      <c r="J7" s="23">
        <v>0.5</v>
      </c>
      <c r="K7" s="23">
        <v>57</v>
      </c>
      <c r="L7" s="23">
        <v>0.5</v>
      </c>
      <c r="M7" s="23">
        <v>63</v>
      </c>
      <c r="N7" s="23">
        <v>0.5</v>
      </c>
    </row>
    <row r="8" spans="1:18">
      <c r="A8" s="22">
        <v>48.4</v>
      </c>
      <c r="B8" s="23">
        <v>11.5</v>
      </c>
      <c r="G8" s="23">
        <v>69</v>
      </c>
      <c r="H8" s="23">
        <v>8</v>
      </c>
    </row>
    <row r="9" spans="1:18">
      <c r="A9" s="22">
        <v>52.4</v>
      </c>
      <c r="B9" s="23">
        <v>14</v>
      </c>
      <c r="G9" s="23">
        <v>77.5</v>
      </c>
      <c r="H9" s="23">
        <v>0.5</v>
      </c>
    </row>
    <row r="10" spans="1:18">
      <c r="A10" s="22">
        <v>57.6</v>
      </c>
      <c r="B10" s="23">
        <v>11.7</v>
      </c>
    </row>
    <row r="11" spans="1:18">
      <c r="A11" s="22">
        <v>53</v>
      </c>
      <c r="B11" s="23">
        <v>9.3000000000000007</v>
      </c>
    </row>
    <row r="12" spans="1:18">
      <c r="A12" s="22">
        <v>49.4</v>
      </c>
      <c r="B12" s="23">
        <v>7.3</v>
      </c>
    </row>
    <row r="13" spans="1:18">
      <c r="A13" s="22">
        <v>45</v>
      </c>
      <c r="B13" s="23">
        <v>5</v>
      </c>
    </row>
    <row r="14" spans="1:18">
      <c r="A14" s="22">
        <v>45</v>
      </c>
      <c r="B14" s="23">
        <v>3</v>
      </c>
    </row>
    <row r="15" spans="1:18">
      <c r="A15" s="22">
        <v>45</v>
      </c>
      <c r="B15" s="23">
        <v>0.5</v>
      </c>
    </row>
    <row r="17" spans="1:23" s="25" customFormat="1">
      <c r="A17" s="24" t="s">
        <v>1393</v>
      </c>
      <c r="B17" s="25" t="s">
        <v>1394</v>
      </c>
      <c r="C17" s="25" t="s">
        <v>1395</v>
      </c>
      <c r="D17" s="25" t="s">
        <v>1396</v>
      </c>
      <c r="E17" s="25" t="s">
        <v>1397</v>
      </c>
      <c r="F17" s="25" t="s">
        <v>1398</v>
      </c>
      <c r="J17" s="26"/>
      <c r="K17" s="27"/>
      <c r="L17" s="27"/>
      <c r="M17" s="27"/>
      <c r="N17" s="26"/>
      <c r="O17" s="27"/>
      <c r="T17" s="27"/>
      <c r="U17" s="27"/>
      <c r="V17" s="27"/>
      <c r="W17" s="27"/>
    </row>
    <row r="18" spans="1:23">
      <c r="A18" s="22">
        <v>63</v>
      </c>
      <c r="B18" s="23">
        <v>22.600000381469727</v>
      </c>
      <c r="C18" s="23">
        <v>630</v>
      </c>
      <c r="D18" s="23">
        <v>900</v>
      </c>
      <c r="E18" s="28" t="s">
        <v>1399</v>
      </c>
      <c r="F18" s="23" t="s">
        <v>1400</v>
      </c>
      <c r="J18" s="29"/>
      <c r="K18" s="30"/>
      <c r="L18" s="30"/>
      <c r="M18" s="30"/>
      <c r="N18" s="29"/>
      <c r="O18" s="30"/>
      <c r="T18" s="30"/>
      <c r="U18" s="30"/>
      <c r="V18" s="30"/>
      <c r="W18" s="30"/>
    </row>
    <row r="19" spans="1:23">
      <c r="A19" s="22">
        <v>554</v>
      </c>
      <c r="B19" s="22">
        <v>469</v>
      </c>
      <c r="C19" s="23">
        <v>18</v>
      </c>
      <c r="D19" s="23">
        <v>65</v>
      </c>
      <c r="E19" s="28" t="s">
        <v>1401</v>
      </c>
      <c r="F19" s="25" t="s">
        <v>1402</v>
      </c>
      <c r="J19" s="31"/>
      <c r="K19" s="31"/>
      <c r="L19" s="32"/>
      <c r="M19" s="31"/>
      <c r="N19" s="31"/>
      <c r="O19" s="31"/>
      <c r="T19" s="30"/>
      <c r="U19" s="30"/>
      <c r="V19" s="30"/>
      <c r="W19" s="27"/>
    </row>
    <row r="20" spans="1:23">
      <c r="A20" s="22">
        <v>324</v>
      </c>
      <c r="B20" s="22">
        <v>532</v>
      </c>
      <c r="C20" s="23">
        <v>18</v>
      </c>
      <c r="D20" s="23">
        <v>60</v>
      </c>
      <c r="F20" s="33" t="s">
        <v>1403</v>
      </c>
      <c r="J20" s="31"/>
      <c r="K20" s="31"/>
      <c r="L20" s="34"/>
      <c r="M20" s="31"/>
      <c r="N20" s="31"/>
      <c r="O20" s="31"/>
      <c r="T20" s="30"/>
      <c r="U20" s="30"/>
      <c r="V20" s="30"/>
      <c r="W20" s="35"/>
    </row>
    <row r="21" spans="1:23" ht="30">
      <c r="A21" s="22">
        <v>447</v>
      </c>
      <c r="B21" s="22">
        <v>495</v>
      </c>
      <c r="C21" s="23">
        <v>36</v>
      </c>
      <c r="D21" s="23">
        <v>60</v>
      </c>
      <c r="F21" s="33" t="s">
        <v>1404</v>
      </c>
      <c r="J21" s="31"/>
      <c r="K21" s="31"/>
      <c r="L21" s="34"/>
      <c r="M21" s="31"/>
      <c r="N21" s="31"/>
      <c r="O21" s="31"/>
      <c r="T21" s="30"/>
      <c r="U21" s="30"/>
      <c r="V21" s="30"/>
      <c r="W21" s="35"/>
    </row>
    <row r="22" spans="1:23" ht="45">
      <c r="A22" s="22">
        <v>420</v>
      </c>
      <c r="B22" s="22">
        <v>350</v>
      </c>
      <c r="C22" s="23">
        <v>48</v>
      </c>
      <c r="D22" s="23">
        <v>60</v>
      </c>
      <c r="E22" s="28" t="s">
        <v>1405</v>
      </c>
      <c r="F22" s="33" t="s">
        <v>1406</v>
      </c>
      <c r="J22" s="36"/>
      <c r="K22" s="31"/>
      <c r="L22" s="34"/>
      <c r="M22" s="31"/>
      <c r="N22" s="31"/>
      <c r="O22" s="31"/>
      <c r="T22" s="30"/>
      <c r="U22" s="30"/>
      <c r="V22" s="30"/>
      <c r="W22" s="35"/>
    </row>
    <row r="23" spans="1:23">
      <c r="A23" s="22">
        <v>270</v>
      </c>
      <c r="B23" s="22">
        <v>350</v>
      </c>
      <c r="C23" s="23">
        <v>18</v>
      </c>
      <c r="D23" s="23">
        <v>60</v>
      </c>
      <c r="E23" s="28" t="s">
        <v>1407</v>
      </c>
      <c r="F23" s="25" t="s">
        <v>1408</v>
      </c>
      <c r="J23" s="36"/>
      <c r="K23" s="31"/>
      <c r="L23" s="32"/>
      <c r="M23" s="31"/>
      <c r="N23" s="31"/>
      <c r="O23" s="31"/>
      <c r="T23" s="30"/>
      <c r="U23" s="30"/>
      <c r="V23" s="30"/>
      <c r="W23" s="27"/>
    </row>
    <row r="24" spans="1:23">
      <c r="A24" s="22">
        <v>700</v>
      </c>
      <c r="B24" s="22">
        <v>420</v>
      </c>
      <c r="C24" s="23">
        <v>18</v>
      </c>
      <c r="D24" s="23">
        <v>60</v>
      </c>
      <c r="E24" s="28" t="s">
        <v>1409</v>
      </c>
      <c r="F24" s="25" t="s">
        <v>1410</v>
      </c>
      <c r="J24" s="36"/>
      <c r="K24" s="31"/>
      <c r="L24" s="32"/>
      <c r="M24" s="31"/>
      <c r="N24" s="31"/>
      <c r="O24" s="31"/>
      <c r="T24" s="30"/>
      <c r="U24" s="30"/>
      <c r="V24" s="30"/>
      <c r="W24" s="27"/>
    </row>
    <row r="25" spans="1:23">
      <c r="A25" s="22">
        <v>484</v>
      </c>
      <c r="B25" s="22">
        <v>124</v>
      </c>
      <c r="C25" s="23">
        <v>18</v>
      </c>
      <c r="D25" s="23">
        <v>100</v>
      </c>
      <c r="F25" s="25" t="s">
        <v>1411</v>
      </c>
      <c r="J25" s="36"/>
      <c r="K25" s="31"/>
      <c r="L25" s="32"/>
      <c r="M25" s="31"/>
      <c r="N25" s="31"/>
      <c r="O25" s="31"/>
      <c r="T25" s="30"/>
      <c r="U25" s="30"/>
      <c r="V25" s="30"/>
      <c r="W25" s="27"/>
    </row>
    <row r="26" spans="1:23" ht="35" customHeight="1">
      <c r="A26" s="22">
        <v>322</v>
      </c>
      <c r="B26" s="22">
        <v>264</v>
      </c>
      <c r="C26" s="23">
        <v>18</v>
      </c>
      <c r="D26" s="23">
        <v>80</v>
      </c>
      <c r="E26" s="28" t="s">
        <v>1412</v>
      </c>
      <c r="F26" s="25" t="s">
        <v>1413</v>
      </c>
      <c r="J26" s="31"/>
      <c r="K26" s="31"/>
      <c r="L26" s="32"/>
      <c r="M26" s="31"/>
      <c r="N26" s="31"/>
      <c r="O26" s="31"/>
      <c r="T26" s="30"/>
      <c r="U26" s="30"/>
      <c r="V26" s="30"/>
      <c r="W26" s="27"/>
    </row>
    <row r="27" spans="1:23" ht="30">
      <c r="A27" s="22">
        <v>231.11111111111109</v>
      </c>
      <c r="B27" s="22">
        <v>518.11023622047242</v>
      </c>
      <c r="C27" s="23">
        <v>36</v>
      </c>
      <c r="D27" s="23">
        <v>45</v>
      </c>
      <c r="F27" s="33" t="s">
        <v>1414</v>
      </c>
      <c r="J27" s="31"/>
      <c r="K27" s="31"/>
      <c r="L27" s="34"/>
      <c r="M27" s="31"/>
      <c r="N27" s="31"/>
      <c r="O27" s="31"/>
      <c r="T27" s="30"/>
      <c r="U27" s="30"/>
      <c r="V27" s="30"/>
      <c r="W27" s="35"/>
    </row>
    <row r="28" spans="1:23">
      <c r="A28" s="22">
        <v>790</v>
      </c>
      <c r="B28" s="22">
        <v>300</v>
      </c>
      <c r="C28" s="23">
        <v>18</v>
      </c>
      <c r="D28" s="23">
        <v>100</v>
      </c>
      <c r="E28" s="28" t="s">
        <v>1415</v>
      </c>
      <c r="F28" s="25" t="s">
        <v>1416</v>
      </c>
      <c r="J28" s="31"/>
      <c r="K28" s="31"/>
      <c r="L28" s="32"/>
      <c r="M28" s="31"/>
      <c r="N28" s="31"/>
      <c r="O28" s="31"/>
      <c r="T28" s="30"/>
      <c r="U28" s="30"/>
      <c r="V28" s="30"/>
      <c r="W28" s="27"/>
    </row>
    <row r="29" spans="1:23">
      <c r="A29" s="22">
        <v>400</v>
      </c>
      <c r="B29" s="22">
        <v>197</v>
      </c>
      <c r="C29" s="23">
        <v>18</v>
      </c>
      <c r="D29" s="23">
        <v>100</v>
      </c>
      <c r="F29" s="25" t="s">
        <v>1417</v>
      </c>
      <c r="J29" s="31"/>
      <c r="K29" s="31"/>
      <c r="L29" s="32"/>
      <c r="M29" s="31"/>
      <c r="N29" s="31"/>
      <c r="O29" s="31"/>
      <c r="T29" s="30"/>
      <c r="U29" s="30"/>
      <c r="V29" s="30"/>
      <c r="W29" s="27"/>
    </row>
    <row r="30" spans="1:23" ht="30">
      <c r="A30" s="22">
        <v>346</v>
      </c>
      <c r="B30" s="22">
        <v>395</v>
      </c>
      <c r="C30" s="23">
        <v>36</v>
      </c>
      <c r="D30" s="23">
        <v>50</v>
      </c>
      <c r="E30" s="28" t="s">
        <v>1418</v>
      </c>
      <c r="F30" s="33" t="s">
        <v>1419</v>
      </c>
      <c r="J30" s="31"/>
      <c r="K30" s="31"/>
      <c r="L30" s="34"/>
      <c r="M30" s="31"/>
      <c r="N30" s="31"/>
      <c r="O30" s="31"/>
      <c r="T30" s="30"/>
      <c r="U30" s="30"/>
      <c r="V30" s="30"/>
      <c r="W30" s="35"/>
    </row>
    <row r="31" spans="1:23">
      <c r="A31" s="22">
        <v>493</v>
      </c>
      <c r="B31" s="22">
        <v>310</v>
      </c>
      <c r="C31" s="23">
        <v>18</v>
      </c>
      <c r="D31" s="23">
        <v>100</v>
      </c>
      <c r="E31" s="28" t="s">
        <v>1420</v>
      </c>
      <c r="F31" s="25" t="s">
        <v>1421</v>
      </c>
      <c r="J31" s="31"/>
      <c r="K31" s="31"/>
      <c r="L31" s="32"/>
      <c r="M31" s="31"/>
      <c r="N31" s="31"/>
      <c r="O31" s="31"/>
      <c r="T31" s="30"/>
      <c r="U31" s="30"/>
      <c r="V31" s="30"/>
      <c r="W31" s="27"/>
    </row>
    <row r="32" spans="1:23">
      <c r="A32" s="22">
        <v>620</v>
      </c>
      <c r="B32" s="22">
        <v>243</v>
      </c>
      <c r="C32" s="23">
        <v>18</v>
      </c>
      <c r="D32" s="23">
        <v>60</v>
      </c>
      <c r="E32" s="28" t="s">
        <v>1422</v>
      </c>
      <c r="F32" s="25" t="s">
        <v>1423</v>
      </c>
      <c r="J32" s="31"/>
      <c r="K32" s="31"/>
      <c r="L32" s="32"/>
      <c r="M32" s="31"/>
      <c r="N32" s="31"/>
      <c r="O32" s="31"/>
      <c r="T32" s="30"/>
      <c r="U32" s="30"/>
      <c r="V32" s="30"/>
      <c r="W32" s="27"/>
    </row>
    <row r="33" spans="6:6">
      <c r="F33" s="25"/>
    </row>
    <row r="34" spans="6:6">
      <c r="F34" s="25"/>
    </row>
    <row r="35" spans="6:6">
      <c r="F35" s="25"/>
    </row>
    <row r="36" spans="6:6">
      <c r="F36" s="25"/>
    </row>
    <row r="37" spans="6:6">
      <c r="F37" s="25"/>
    </row>
    <row r="38" spans="6:6">
      <c r="F38" s="25"/>
    </row>
    <row r="39" spans="6:6">
      <c r="F39" s="25"/>
    </row>
    <row r="40" spans="6:6">
      <c r="F40" s="25"/>
    </row>
    <row r="41" spans="6:6">
      <c r="F41" s="25"/>
    </row>
    <row r="42" spans="6:6">
      <c r="F42" s="25"/>
    </row>
    <row r="43" spans="6:6">
      <c r="F43" s="25"/>
    </row>
    <row r="44" spans="6:6">
      <c r="F44" s="25"/>
    </row>
    <row r="45" spans="6:6">
      <c r="F45" s="25"/>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MCS01-User</dc:creator>
  <cp:lastModifiedBy>MCS01-User</cp:lastModifiedBy>
  <dcterms:created xsi:type="dcterms:W3CDTF">2017-01-02T06:15:57Z</dcterms:created>
  <dcterms:modified xsi:type="dcterms:W3CDTF">2017-01-02T06:16:08Z</dcterms:modified>
</cp:coreProperties>
</file>