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ppendix A" sheetId="1" r:id="rId1"/>
    <sheet name="Appendix B" sheetId="2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<sst xmlns="http://schemas.openxmlformats.org/spreadsheetml/2006/main" count="386" uniqueCount="283">
  <si>
    <t>Appendix A</t>
  </si>
  <si>
    <t>Chemical composition of the Beck mine waters</t>
  </si>
  <si>
    <t>Parameter / Element</t>
  </si>
  <si>
    <t>Unit</t>
  </si>
  <si>
    <t>Eh</t>
  </si>
  <si>
    <t>mV</t>
  </si>
  <si>
    <t>pH</t>
  </si>
  <si>
    <r>
      <t>О</t>
    </r>
    <r>
      <rPr>
        <vertAlign val="subscript"/>
        <sz val="11"/>
        <color rgb="FF000000"/>
        <rFont val="Times New Roman"/>
        <family val="1"/>
        <charset val="204"/>
      </rPr>
      <t>2</t>
    </r>
  </si>
  <si>
    <t>mg/L</t>
  </si>
  <si>
    <t>EC</t>
  </si>
  <si>
    <t>μS/cm</t>
  </si>
  <si>
    <t>DOC</t>
  </si>
  <si>
    <r>
      <t>СО</t>
    </r>
    <r>
      <rPr>
        <vertAlign val="subscript"/>
        <sz val="11"/>
        <color rgb="FF000000"/>
        <rFont val="Times New Roman"/>
        <family val="1"/>
        <charset val="204"/>
      </rPr>
      <t>2</t>
    </r>
  </si>
  <si>
    <r>
      <t>НСО</t>
    </r>
    <r>
      <rPr>
        <vertAlign val="sub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>-</t>
    </r>
  </si>
  <si>
    <r>
      <t>SO</t>
    </r>
    <r>
      <rPr>
        <vertAlign val="subscript"/>
        <sz val="11"/>
        <color rgb="FF000000"/>
        <rFont val="Times New Roman"/>
        <family val="1"/>
        <charset val="204"/>
      </rPr>
      <t>4</t>
    </r>
    <r>
      <rPr>
        <vertAlign val="superscript"/>
        <sz val="11"/>
        <color rgb="FF000000"/>
        <rFont val="Times New Roman"/>
        <family val="1"/>
        <charset val="204"/>
      </rPr>
      <t>2-</t>
    </r>
  </si>
  <si>
    <r>
      <t>Cl</t>
    </r>
    <r>
      <rPr>
        <vertAlign val="superscript"/>
        <sz val="11"/>
        <color rgb="FF000000"/>
        <rFont val="Times New Roman"/>
        <family val="1"/>
        <charset val="204"/>
      </rPr>
      <t>-</t>
    </r>
  </si>
  <si>
    <r>
      <t>Ca</t>
    </r>
    <r>
      <rPr>
        <vertAlign val="superscript"/>
        <sz val="11"/>
        <color rgb="FF000000"/>
        <rFont val="Times New Roman"/>
        <family val="1"/>
        <charset val="204"/>
      </rPr>
      <t>2+</t>
    </r>
  </si>
  <si>
    <r>
      <t>Mg</t>
    </r>
    <r>
      <rPr>
        <vertAlign val="superscript"/>
        <sz val="11"/>
        <color rgb="FF000000"/>
        <rFont val="Times New Roman"/>
        <family val="1"/>
        <charset val="204"/>
      </rPr>
      <t>2+</t>
    </r>
  </si>
  <si>
    <r>
      <t>Na</t>
    </r>
    <r>
      <rPr>
        <vertAlign val="superscript"/>
        <sz val="11"/>
        <color rgb="FF000000"/>
        <rFont val="Times New Roman"/>
        <family val="1"/>
        <charset val="204"/>
      </rPr>
      <t>+</t>
    </r>
  </si>
  <si>
    <r>
      <t>K</t>
    </r>
    <r>
      <rPr>
        <vertAlign val="superscript"/>
        <sz val="11"/>
        <color rgb="FF000000"/>
        <rFont val="Times New Roman"/>
        <family val="1"/>
        <charset val="204"/>
      </rPr>
      <t>+</t>
    </r>
  </si>
  <si>
    <t>Fe</t>
  </si>
  <si>
    <t>Li</t>
  </si>
  <si>
    <t>μg/L</t>
  </si>
  <si>
    <t>Be</t>
  </si>
  <si>
    <t>Sc</t>
  </si>
  <si>
    <t>&lt;3</t>
  </si>
  <si>
    <t>Ti</t>
  </si>
  <si>
    <t>&lt;1</t>
  </si>
  <si>
    <t>&lt;0.3</t>
  </si>
  <si>
    <t>V</t>
  </si>
  <si>
    <t>&lt;0.05</t>
  </si>
  <si>
    <t>Cr</t>
  </si>
  <si>
    <t>&lt;0.01</t>
  </si>
  <si>
    <t>Mn</t>
  </si>
  <si>
    <t>Co</t>
  </si>
  <si>
    <t>Ni</t>
  </si>
  <si>
    <t>Cu</t>
  </si>
  <si>
    <t>Zn</t>
  </si>
  <si>
    <t>Ga</t>
  </si>
  <si>
    <t>&lt;0.02</t>
  </si>
  <si>
    <t>Ge</t>
  </si>
  <si>
    <t>As</t>
  </si>
  <si>
    <t>&lt;0.2</t>
  </si>
  <si>
    <t>Se</t>
  </si>
  <si>
    <t>&lt;0.5</t>
  </si>
  <si>
    <t>Rb</t>
  </si>
  <si>
    <t>Sr</t>
  </si>
  <si>
    <t>Y</t>
  </si>
  <si>
    <t>Zr</t>
  </si>
  <si>
    <t>Nb</t>
  </si>
  <si>
    <t>&lt;0.005</t>
  </si>
  <si>
    <t>&lt;0.002</t>
  </si>
  <si>
    <t>Mo</t>
  </si>
  <si>
    <t>Cd</t>
  </si>
  <si>
    <t>Sn</t>
  </si>
  <si>
    <t>Sb</t>
  </si>
  <si>
    <t>Te</t>
  </si>
  <si>
    <t>Cs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</si>
  <si>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</si>
  <si>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</si>
  <si>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</si>
  <si>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</si>
  <si>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</si>
  <si>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</si>
  <si>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</si>
  <si>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</si>
  <si>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</si>
  <si>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</si>
  <si>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</si>
  <si>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</si>
  <si>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</si>
  <si>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</si>
  <si>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</si>
  <si>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&lt;0.001</t>
  </si>
  <si>
    <t>Hf</t>
  </si>
  <si>
    <t>&lt;0.03</t>
  </si>
  <si>
    <t>Ta</t>
  </si>
  <si>
    <t>W</t>
  </si>
  <si>
    <t>Re</t>
  </si>
  <si>
    <t>Tl</t>
  </si>
  <si>
    <t>Pb</t>
  </si>
  <si>
    <t>Bi</t>
  </si>
  <si>
    <t>Th</t>
  </si>
  <si>
    <t>U</t>
  </si>
  <si>
    <t>Appendix B</t>
  </si>
  <si>
    <t>Aqueous species, minerals and gas phase accepted for the modeling</t>
  </si>
  <si>
    <t>Minerals</t>
  </si>
  <si>
    <t>Aqueous species</t>
  </si>
  <si>
    <t>Arsenopyrite</t>
  </si>
  <si>
    <t>Dolomite</t>
  </si>
  <si>
    <r>
      <t>H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O,aq</t>
    </r>
  </si>
  <si>
    <r>
      <t>CaCl</t>
    </r>
    <r>
      <rPr>
        <vertAlign val="superscript"/>
        <sz val="12"/>
        <color rgb="FF000000"/>
        <rFont val="Times New Roman"/>
        <family val="1"/>
        <charset val="204"/>
      </rPr>
      <t>+</t>
    </r>
  </si>
  <si>
    <t>FeO,aq</t>
  </si>
  <si>
    <r>
      <t>NaSO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</si>
  <si>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PbF</t>
    </r>
    <r>
      <rPr>
        <vertAlign val="superscript"/>
        <sz val="12"/>
        <color rgb="FF000000"/>
        <rFont val="Times New Roman"/>
        <family val="1"/>
        <charset val="204"/>
      </rPr>
      <t>+</t>
    </r>
  </si>
  <si>
    <t>Bornite</t>
  </si>
  <si>
    <r>
      <t>Fe(OH)</t>
    </r>
    <r>
      <rPr>
        <vertAlign val="subscript"/>
        <sz val="12"/>
        <color rgb="FF000000"/>
        <rFont val="Times New Roman"/>
        <family val="1"/>
        <charset val="204"/>
      </rPr>
      <t>3</t>
    </r>
  </si>
  <si>
    <r>
      <t>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</si>
  <si>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r>
      <t>CaSO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>,aq</t>
    </r>
  </si>
  <si>
    <r>
      <t>FeCl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</si>
  <si>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NaHSiO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,aq</t>
    </r>
  </si>
  <si>
    <r>
      <t>PbF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</si>
  <si>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t>Chalcocite</t>
  </si>
  <si>
    <t>Fluorite</t>
  </si>
  <si>
    <r>
      <t>H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</si>
  <si>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r>
      <t>Cu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</si>
  <si>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FeCl</t>
    </r>
    <r>
      <rPr>
        <vertAlign val="superscript"/>
        <sz val="12"/>
        <color rgb="FF000000"/>
        <rFont val="Times New Roman"/>
        <family val="1"/>
        <charset val="204"/>
      </rPr>
      <t>+2</t>
    </r>
  </si>
  <si>
    <r>
      <t>Ni</t>
    </r>
    <r>
      <rPr>
        <vertAlign val="superscript"/>
        <sz val="12"/>
        <color rgb="FF000000"/>
        <rFont val="Times New Roman"/>
        <family val="1"/>
        <charset val="204"/>
      </rPr>
      <t>+2</t>
    </r>
  </si>
  <si>
    <r>
      <t>Pb(HS)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</si>
  <si>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t>Chalcopyrite</t>
  </si>
  <si>
    <t>Gibbsite</t>
  </si>
  <si>
    <r>
      <t>OH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</si>
  <si>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Cu</t>
    </r>
    <r>
      <rPr>
        <vertAlign val="superscript"/>
        <sz val="12"/>
        <color rgb="FF000000"/>
        <rFont val="Times New Roman"/>
        <family val="1"/>
        <charset val="204"/>
      </rPr>
      <t>+2</t>
    </r>
  </si>
  <si>
    <r>
      <t>FeCl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</si>
  <si>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r>
      <t>NiCl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</si>
  <si>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Pb(HS)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</t>
    </r>
  </si>
  <si>
    <t>Covellite</t>
  </si>
  <si>
    <t>Goethite</t>
  </si>
  <si>
    <r>
      <t>H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</si>
  <si>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Cu(HS)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-</t>
    </r>
  </si>
  <si>
    <r>
      <t>FeF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</si>
  <si>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NiF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</si>
  <si>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PbCl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</si>
  <si>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t>Galena</t>
  </si>
  <si>
    <t>Hematite</t>
  </si>
  <si>
    <r>
      <t>Al</t>
    </r>
    <r>
      <rPr>
        <vertAlign val="superscript"/>
        <sz val="12"/>
        <color rgb="FF000000"/>
        <rFont val="Times New Roman"/>
        <family val="1"/>
        <charset val="204"/>
      </rPr>
      <t>+3</t>
    </r>
  </si>
  <si>
    <t>CuHS,aq</t>
  </si>
  <si>
    <r>
      <t>FeF</t>
    </r>
    <r>
      <rPr>
        <vertAlign val="superscript"/>
        <sz val="12"/>
        <color rgb="FF000000"/>
        <rFont val="Times New Roman"/>
        <family val="1"/>
        <charset val="204"/>
      </rPr>
      <t>+2</t>
    </r>
  </si>
  <si>
    <t>NiO,aq</t>
  </si>
  <si>
    <r>
      <t>PbCl</t>
    </r>
    <r>
      <rPr>
        <vertAlign val="superscript"/>
        <sz val="12"/>
        <color rgb="FF000000"/>
        <rFont val="Times New Roman"/>
        <family val="1"/>
        <charset val="204"/>
      </rPr>
      <t>+</t>
    </r>
  </si>
  <si>
    <t>Loellingite</t>
  </si>
  <si>
    <t>Hydromagnesite</t>
  </si>
  <si>
    <r>
      <t>AlOH</t>
    </r>
    <r>
      <rPr>
        <vertAlign val="superscript"/>
        <sz val="12"/>
        <color rgb="FF000000"/>
        <rFont val="Times New Roman"/>
        <family val="1"/>
        <charset val="204"/>
      </rPr>
      <t>+2</t>
    </r>
  </si>
  <si>
    <r>
      <t>CuCl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</si>
  <si>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r>
      <t>FeOH</t>
    </r>
    <r>
      <rPr>
        <vertAlign val="superscript"/>
        <sz val="12"/>
        <color rgb="FF000000"/>
        <rFont val="Times New Roman"/>
        <family val="1"/>
        <charset val="204"/>
      </rPr>
      <t>+2</t>
    </r>
  </si>
  <si>
    <r>
      <t>NiO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</si>
  <si>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r>
      <t>PbCl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</t>
    </r>
  </si>
  <si>
    <t>Orpiment</t>
  </si>
  <si>
    <t>Illite</t>
  </si>
  <si>
    <r>
      <t>AlO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</si>
  <si>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Cu(OH)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</si>
  <si>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FeO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</si>
  <si>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HNiO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</si>
  <si>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PbCl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</si>
  <si>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t>Pyrite</t>
  </si>
  <si>
    <t>Kaolinite</t>
  </si>
  <si>
    <r>
      <t>AlO</t>
    </r>
    <r>
      <rPr>
        <vertAlign val="superscript"/>
        <sz val="12"/>
        <color rgb="FF000000"/>
        <rFont val="Times New Roman"/>
        <family val="1"/>
        <charset val="204"/>
      </rPr>
      <t>+</t>
    </r>
  </si>
  <si>
    <t>CuCl,aq</t>
  </si>
  <si>
    <r>
      <t>HFeO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</si>
  <si>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r>
      <t>NiOH</t>
    </r>
    <r>
      <rPr>
        <vertAlign val="superscript"/>
        <sz val="12"/>
        <color rgb="FF000000"/>
        <rFont val="Times New Roman"/>
        <family val="1"/>
        <charset val="204"/>
      </rPr>
      <t>+</t>
    </r>
  </si>
  <si>
    <t>PbO,aq</t>
  </si>
  <si>
    <t>Realgar</t>
  </si>
  <si>
    <t>Lawrencite</t>
  </si>
  <si>
    <r>
      <t>HAlO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</si>
  <si>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r>
      <t>CuCl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</si>
  <si>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HFeO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</si>
  <si>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HSiO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</si>
  <si>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PbOH</t>
    </r>
    <r>
      <rPr>
        <vertAlign val="superscript"/>
        <sz val="12"/>
        <color rgb="FF000000"/>
        <rFont val="Times New Roman"/>
        <family val="1"/>
        <charset val="204"/>
      </rPr>
      <t>+</t>
    </r>
  </si>
  <si>
    <t>Sphalerite</t>
  </si>
  <si>
    <t>Magnesite</t>
  </si>
  <si>
    <r>
      <t>AsO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-3</t>
    </r>
  </si>
  <si>
    <r>
      <t>CuCl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</si>
  <si>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FeO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</si>
  <si>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SiO</t>
    </r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</si>
  <si>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r>
      <t>HPbO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</t>
    </r>
  </si>
  <si>
    <t>Wurtzite</t>
  </si>
  <si>
    <t>Magnetite</t>
  </si>
  <si>
    <r>
      <t>HAsO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</si>
  <si>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t>CuO,aq</t>
  </si>
  <si>
    <r>
      <t>FeOH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</si>
  <si>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SiF</t>
    </r>
    <r>
      <rPr>
        <vertAlign val="subscript"/>
        <sz val="12"/>
        <color rgb="FF000000"/>
        <rFont val="Times New Roman"/>
        <family val="1"/>
        <charset val="204"/>
      </rPr>
      <t>6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</si>
  <si>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t xml:space="preserve">Albite </t>
  </si>
  <si>
    <t>Malachite</t>
  </si>
  <si>
    <r>
      <t>H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AsO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</si>
  <si>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CuO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</si>
  <si>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r>
      <t>K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</si>
  <si>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HSO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</t>
    </r>
  </si>
  <si>
    <t>Amorphous-silica</t>
  </si>
  <si>
    <t>Microcline</t>
  </si>
  <si>
    <r>
      <t>H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AsO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,aq</t>
    </r>
  </si>
  <si>
    <t>CuOH,aq</t>
  </si>
  <si>
    <r>
      <t>KHSO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>,aq</t>
    </r>
  </si>
  <si>
    <r>
      <t>SO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</si>
  <si>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r>
      <t>CO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,g</t>
    </r>
  </si>
  <si>
    <t>Anglesite</t>
  </si>
  <si>
    <t>Mont-Ca</t>
  </si>
  <si>
    <r>
      <t>HAsO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</si>
  <si>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r>
      <t>HCuO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</t>
    </r>
  </si>
  <si>
    <t>KOH,aq</t>
  </si>
  <si>
    <r>
      <t>SO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</si>
  <si>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r>
      <t>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,g</t>
    </r>
  </si>
  <si>
    <t>Annite</t>
  </si>
  <si>
    <t>Mont-K</t>
  </si>
  <si>
    <r>
      <t>H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AsO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</si>
  <si>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CuF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</si>
  <si>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KSO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</si>
  <si>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SO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</si>
  <si>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t xml:space="preserve">Arsenolite </t>
  </si>
  <si>
    <t>Mont-Na</t>
  </si>
  <si>
    <r>
      <t>HAs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S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</si>
  <si>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CuCl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</t>
    </r>
  </si>
  <si>
    <t>KCl,aq</t>
  </si>
  <si>
    <r>
      <t>HSO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vertAlign val="superscript"/>
        <sz val="12"/>
        <color rgb="FF000000"/>
        <rFont val="Times New Roman"/>
        <family val="1"/>
        <charset val="204"/>
      </rPr>
      <t>-</t>
    </r>
  </si>
  <si>
    <t>Azurite</t>
  </si>
  <si>
    <t>Muscovite</t>
  </si>
  <si>
    <r>
      <t>AsO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vertAlign val="superscript"/>
        <sz val="12"/>
        <color rgb="FF000000"/>
        <rFont val="Times New Roman"/>
        <family val="1"/>
        <charset val="204"/>
      </rPr>
      <t>-3</t>
    </r>
  </si>
  <si>
    <r>
      <t>CuOH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</si>
  <si>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Mg</t>
    </r>
    <r>
      <rPr>
        <vertAlign val="superscript"/>
        <sz val="12"/>
        <color rgb="FF000000"/>
        <rFont val="Times New Roman"/>
        <family val="1"/>
        <charset val="204"/>
      </rPr>
      <t>+2</t>
    </r>
  </si>
  <si>
    <r>
      <t>HS</t>
    </r>
    <r>
      <rPr>
        <vertAlign val="superscript"/>
        <sz val="12"/>
        <color rgb="FF000000"/>
        <rFont val="Times New Roman"/>
        <family val="1"/>
        <charset val="204"/>
      </rPr>
      <t>-</t>
    </r>
  </si>
  <si>
    <t>Boehmite</t>
  </si>
  <si>
    <r>
      <t>NiCO</t>
    </r>
    <r>
      <rPr>
        <vertAlign val="subscript"/>
        <sz val="12"/>
        <color rgb="FF000000"/>
        <rFont val="Times New Roman"/>
        <family val="1"/>
        <charset val="204"/>
      </rPr>
      <t>3</t>
    </r>
  </si>
  <si>
    <r>
      <t>As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>S</t>
    </r>
    <r>
      <rPr>
        <vertAlign val="subscript"/>
        <sz val="12"/>
        <color rgb="FF000000"/>
        <rFont val="Times New Roman"/>
        <family val="1"/>
        <charset val="204"/>
      </rPr>
      <t>7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</si>
  <si>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r>
      <t>CuCl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</si>
  <si>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r>
      <t>MgCO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,aq</t>
    </r>
  </si>
  <si>
    <r>
      <t>H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S,aq</t>
    </r>
  </si>
  <si>
    <t>Bunsenite</t>
  </si>
  <si>
    <r>
      <t>Pb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(CO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)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(OH)</t>
    </r>
    <r>
      <rPr>
        <vertAlign val="subscript"/>
        <sz val="12"/>
        <color rgb="FF000000"/>
        <rFont val="Times New Roman"/>
        <family val="1"/>
        <charset val="204"/>
      </rPr>
      <t>2</t>
    </r>
  </si>
  <si>
    <r>
      <t>As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S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</si>
  <si>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r>
      <t>CO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</si>
  <si>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r>
      <t>MgHCO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</si>
  <si>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Zn</t>
    </r>
    <r>
      <rPr>
        <vertAlign val="superscript"/>
        <sz val="12"/>
        <color rgb="FF000000"/>
        <rFont val="Times New Roman"/>
        <family val="1"/>
        <charset val="204"/>
      </rPr>
      <t>+2</t>
    </r>
  </si>
  <si>
    <t>Calcite</t>
  </si>
  <si>
    <r>
      <t>PbO</t>
    </r>
    <r>
      <rPr>
        <vertAlign val="subscript"/>
        <sz val="12"/>
        <color rgb="FF000000"/>
        <rFont val="Times New Roman"/>
        <family val="1"/>
        <charset val="204"/>
      </rPr>
      <t>2</t>
    </r>
  </si>
  <si>
    <r>
      <t>As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S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,aq</t>
    </r>
  </si>
  <si>
    <r>
      <t>CO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</si>
  <si>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r>
      <t>MgCl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</si>
  <si>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ZnCl</t>
    </r>
    <r>
      <rPr>
        <vertAlign val="superscript"/>
        <sz val="12"/>
        <color rgb="FF000000"/>
        <rFont val="Times New Roman"/>
        <family val="1"/>
        <charset val="204"/>
      </rPr>
      <t>+</t>
    </r>
  </si>
  <si>
    <t>Cerussite</t>
  </si>
  <si>
    <t>Periclase</t>
  </si>
  <si>
    <r>
      <t>H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AsO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>,aq</t>
    </r>
  </si>
  <si>
    <r>
      <t>HCO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</si>
  <si>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MgF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</si>
  <si>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ZnCl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</si>
  <si>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t>Chrysotile</t>
  </si>
  <si>
    <t>Phlogopite</t>
  </si>
  <si>
    <r>
      <t>Ca</t>
    </r>
    <r>
      <rPr>
        <vertAlign val="superscript"/>
        <sz val="12"/>
        <color rgb="FF000000"/>
        <rFont val="Times New Roman"/>
        <family val="1"/>
        <charset val="204"/>
      </rPr>
      <t>+2</t>
    </r>
  </si>
  <si>
    <t>HF,aq</t>
  </si>
  <si>
    <r>
      <t>MgHSiO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</si>
  <si>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ZnCl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-</t>
    </r>
  </si>
  <si>
    <t>Claudetite</t>
  </si>
  <si>
    <t>Quartz</t>
  </si>
  <si>
    <r>
      <t>CaOH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</si>
  <si>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HF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</t>
    </r>
  </si>
  <si>
    <r>
      <t>MgOH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</si>
  <si>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ZnF</t>
    </r>
    <r>
      <rPr>
        <vertAlign val="superscript"/>
        <sz val="12"/>
        <color rgb="FF000000"/>
        <rFont val="Times New Roman"/>
        <family val="1"/>
        <charset val="204"/>
      </rPr>
      <t>+</t>
    </r>
  </si>
  <si>
    <t>Clinochlore</t>
  </si>
  <si>
    <t>Siderite</t>
  </si>
  <si>
    <r>
      <t>CaHSiO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</si>
  <si>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F</t>
    </r>
    <r>
      <rPr>
        <vertAlign val="superscript"/>
        <sz val="12"/>
        <color rgb="FF000000"/>
        <rFont val="Times New Roman"/>
        <family val="1"/>
        <charset val="204"/>
      </rPr>
      <t xml:space="preserve">- </t>
    </r>
  </si>
  <si>
    <r>
      <t>MgSO</t>
    </r>
    <r>
      <rPr>
        <vertAlign val="sub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>,aq</t>
    </r>
  </si>
  <si>
    <t>ZnO,aq</t>
  </si>
  <si>
    <t>Cuprite</t>
  </si>
  <si>
    <t>Smithsonite</t>
  </si>
  <si>
    <r>
      <t>CaHCO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vertAlign val="superscript"/>
        <sz val="12"/>
        <color rgb="FF000000"/>
        <rFont val="Times New Roman"/>
        <family val="1"/>
        <charset val="204"/>
      </rPr>
      <t>+</t>
    </r>
  </si>
  <si>
    <t>HCl,aq</t>
  </si>
  <si>
    <r>
      <t>Na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</si>
  <si>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ZnO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-2</t>
    </r>
  </si>
  <si>
    <t>Daphnite</t>
  </si>
  <si>
    <t>Tenorite</t>
  </si>
  <si>
    <r>
      <t>CaF</t>
    </r>
    <r>
      <rPr>
        <vertAlign val="superscript"/>
        <sz val="12"/>
        <color rgb="FF000000"/>
        <rFont val="Times New Roman"/>
        <family val="1"/>
        <charset val="204"/>
      </rPr>
      <t>+</t>
    </r>
  </si>
  <si>
    <r>
      <t>Cl</t>
    </r>
    <r>
      <rPr>
        <vertAlign val="superscript"/>
        <sz val="12"/>
        <color rgb="FF000000"/>
        <rFont val="Times New Roman"/>
        <family val="1"/>
        <charset val="204"/>
      </rPr>
      <t>-</t>
    </r>
  </si>
  <si>
    <t>NaCl,aq</t>
  </si>
  <si>
    <r>
      <t>ZnOH</t>
    </r>
    <r>
      <rPr>
        <vertAlign val="superscript"/>
        <sz val="12"/>
        <color rgb="FF000000"/>
        <rFont val="Times New Roman"/>
        <family val="1"/>
        <charset val="204"/>
      </rPr>
      <t>+</t>
    </r>
  </si>
  <si>
    <t>Diaspore</t>
  </si>
  <si>
    <t>Zincite</t>
  </si>
  <si>
    <r>
      <t>CaCO</t>
    </r>
    <r>
      <rPr>
        <vertAlign val="sub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,aq</t>
    </r>
  </si>
  <si>
    <r>
      <t>Fe</t>
    </r>
    <r>
      <rPr>
        <vertAlign val="superscript"/>
        <sz val="12"/>
        <color rgb="FF000000"/>
        <rFont val="Times New Roman"/>
        <family val="1"/>
        <charset val="204"/>
      </rPr>
      <t>+2</t>
    </r>
  </si>
  <si>
    <t>NaF,aq</t>
  </si>
  <si>
    <r>
      <t>HZnO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vertAlign val="superscript"/>
        <sz val="12"/>
        <color rgb="FF000000"/>
        <rFont val="Times New Roman"/>
        <family val="1"/>
        <charset val="204"/>
      </rPr>
      <t>-</t>
    </r>
  </si>
  <si>
    <t>Diopside</t>
  </si>
  <si>
    <r>
      <t>CaCl</t>
    </r>
    <r>
      <rPr>
        <vertAlign val="sub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>,aq</t>
    </r>
  </si>
  <si>
    <r>
      <t>Fe</t>
    </r>
    <r>
      <rPr>
        <vertAlign val="superscript"/>
        <sz val="12"/>
        <color rgb="FF000000"/>
        <rFont val="Times New Roman"/>
        <family val="1"/>
        <charset val="204"/>
      </rPr>
      <t>+3</t>
    </r>
  </si>
  <si>
    <t>NaOH,aq</t>
  </si>
  <si>
    <r>
      <t>Pb</t>
    </r>
    <r>
      <rPr>
        <vertAlign val="superscript"/>
        <sz val="12"/>
        <color rgb="FF000000"/>
        <rFont val="Times New Roman"/>
        <family val="1"/>
        <charset val="204"/>
      </rPr>
      <t>+2</t>
    </r>
  </si>
  <si>
    <t>Gases</t>
  </si>
  <si>
    <t>eastern mine shaft (surface)</t>
  </si>
  <si>
    <t>eastern mine shaft (2 m depth)</t>
  </si>
  <si>
    <t>pond</t>
  </si>
  <si>
    <t>western mine (surface)</t>
  </si>
  <si>
    <r>
      <t>drainage channel upstream of the waste rock stockpiles</t>
    </r>
    <r>
      <rPr>
        <sz val="11"/>
        <color rgb="FF000000"/>
        <rFont val="Times New Roman"/>
        <family val="1"/>
        <charset val="204"/>
      </rPr>
      <t xml:space="preserve"> </t>
    </r>
  </si>
  <si>
    <t>drainage channel near the waste rock stockpiles</t>
  </si>
  <si>
    <t>Sampling points</t>
  </si>
  <si>
    <t>Changes in the content of water chemical composition with steps obtained by modeling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</si>
</sst>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bscript"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'[1]рис как 7'!$C$31</c:f>
              <c:strCache>
                <c:ptCount val="1"/>
                <c:pt idx="0">
                  <c:v>HCO3</c:v>
                </c:pt>
              </c:strCache>
            </c:strRef>
          </c:tx>
          <c:marker>
            <c:symbol val="none"/>
          </c:marker>
          <c:xVal>
            <c:numRef>
              <c:f>'[1]рис как 7'!$A$32:$A$37</c:f>
              <c:numCache>
                <c:formatCode>General</c:formatCode>
                <c:ptCount val="6"/>
                <c:pt idx="0">
                  <c:v>0</c:v>
                </c:pt>
                <c:pt idx="1">
                  <c:v>5.3042999999999996</c:v>
                </c:pt>
                <c:pt idx="2">
                  <c:v>12.151</c:v>
                </c:pt>
                <c:pt idx="3">
                  <c:v>19.140999999999998</c:v>
                </c:pt>
                <c:pt idx="4">
                  <c:v>26.327999999999999</c:v>
                </c:pt>
                <c:pt idx="5">
                  <c:v>33.817</c:v>
                </c:pt>
              </c:numCache>
            </c:numRef>
          </c:xVal>
          <c:yVal>
            <c:numRef>
              <c:f>'[1]рис как 7'!$C$32:$C$37</c:f>
              <c:numCache>
                <c:formatCode>General</c:formatCode>
                <c:ptCount val="6"/>
                <c:pt idx="0">
                  <c:v>5.7519999999999998E-5</c:v>
                </c:pt>
                <c:pt idx="1">
                  <c:v>2.9974999999999999E-4</c:v>
                </c:pt>
                <c:pt idx="2">
                  <c:v>4.3795999999999999E-4</c:v>
                </c:pt>
                <c:pt idx="3">
                  <c:v>5.6992999999999996E-4</c:v>
                </c:pt>
                <c:pt idx="4">
                  <c:v>6.9822000000000005E-4</c:v>
                </c:pt>
                <c:pt idx="5">
                  <c:v>8.2388000000000003E-4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A1-4DD6-B0D0-D98DB9BBA0E0}"/>
            </c:ext>
          </c:extLst>
        </c:ser>
        <c:ser>
          <c:idx val="2"/>
          <c:order val="2"/>
          <c:tx>
            <c:strRef>
              <c:f>'[1]рис как 7'!$D$31</c:f>
              <c:strCache>
                <c:ptCount val="1"/>
                <c:pt idx="0">
                  <c:v>SO4</c:v>
                </c:pt>
              </c:strCache>
            </c:strRef>
          </c:tx>
          <c:marker>
            <c:symbol val="none"/>
          </c:marker>
          <c:xVal>
            <c:numRef>
              <c:f>'[1]рис как 7'!$A$32:$A$37</c:f>
              <c:numCache>
                <c:formatCode>General</c:formatCode>
                <c:ptCount val="6"/>
                <c:pt idx="0">
                  <c:v>0</c:v>
                </c:pt>
                <c:pt idx="1">
                  <c:v>5.3042999999999996</c:v>
                </c:pt>
                <c:pt idx="2">
                  <c:v>12.151</c:v>
                </c:pt>
                <c:pt idx="3">
                  <c:v>19.140999999999998</c:v>
                </c:pt>
                <c:pt idx="4">
                  <c:v>26.327999999999999</c:v>
                </c:pt>
                <c:pt idx="5">
                  <c:v>33.817</c:v>
                </c:pt>
              </c:numCache>
            </c:numRef>
          </c:xVal>
          <c:yVal>
            <c:numRef>
              <c:f>'[1]рис как 7'!$D$32:$D$37</c:f>
              <c:numCache>
                <c:formatCode>General</c:formatCode>
                <c:ptCount val="6"/>
                <c:pt idx="0">
                  <c:v>2.4980000000000001E-5</c:v>
                </c:pt>
                <c:pt idx="1">
                  <c:v>2.8632999999999998E-5</c:v>
                </c:pt>
                <c:pt idx="2">
                  <c:v>3.4931000000000001E-5</c:v>
                </c:pt>
                <c:pt idx="3">
                  <c:v>4.1675999999999999E-5</c:v>
                </c:pt>
                <c:pt idx="4">
                  <c:v>4.8837E-5</c:v>
                </c:pt>
                <c:pt idx="5">
                  <c:v>5.6480999999999997E-5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A1-4DD6-B0D0-D98DB9BBA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383168"/>
        <c:axId val="185389440"/>
      </c:scatterChart>
      <c:scatterChart>
        <c:scatterStyle val="lineMarker"/>
        <c:varyColors val="0"/>
        <c:ser>
          <c:idx val="0"/>
          <c:order val="0"/>
          <c:tx>
            <c:strRef>
              <c:f>'[1]рис как 7'!$B$31</c:f>
              <c:strCache>
                <c:ptCount val="1"/>
                <c:pt idx="0">
                  <c:v>pH</c:v>
                </c:pt>
              </c:strCache>
            </c:strRef>
          </c:tx>
          <c:marker>
            <c:symbol val="none"/>
          </c:marker>
          <c:xVal>
            <c:numRef>
              <c:f>'[1]рис как 7'!$A$32:$A$37</c:f>
              <c:numCache>
                <c:formatCode>General</c:formatCode>
                <c:ptCount val="6"/>
                <c:pt idx="0">
                  <c:v>0</c:v>
                </c:pt>
                <c:pt idx="1">
                  <c:v>5.3042999999999996</c:v>
                </c:pt>
                <c:pt idx="2">
                  <c:v>12.151</c:v>
                </c:pt>
                <c:pt idx="3">
                  <c:v>19.140999999999998</c:v>
                </c:pt>
                <c:pt idx="4">
                  <c:v>26.327999999999999</c:v>
                </c:pt>
                <c:pt idx="5">
                  <c:v>33.817</c:v>
                </c:pt>
              </c:numCache>
            </c:numRef>
          </c:xVal>
          <c:yVal>
            <c:numRef>
              <c:f>'[1]рис как 7'!$B$32:$B$37</c:f>
              <c:numCache>
                <c:formatCode>General</c:formatCode>
                <c:ptCount val="6"/>
                <c:pt idx="0">
                  <c:v>6.1</c:v>
                </c:pt>
                <c:pt idx="1">
                  <c:v>7.2427999999999999</c:v>
                </c:pt>
                <c:pt idx="2">
                  <c:v>7.4316000000000004</c:v>
                </c:pt>
                <c:pt idx="3">
                  <c:v>7.5580999999999996</c:v>
                </c:pt>
                <c:pt idx="4">
                  <c:v>7.6536999999999997</c:v>
                </c:pt>
                <c:pt idx="5">
                  <c:v>7.7306999999999997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A1-4DD6-B0D0-D98DB9BBA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393536"/>
        <c:axId val="185391360"/>
      </c:scatterChart>
      <c:valAx>
        <c:axId val="185383168"/>
        <c:scaling>
          <c:orientation val="minMax"/>
          <c:max val="4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Time, days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85389440"/>
        <c:crosses val="autoZero"/>
        <c:crossBetween val="midCat"/>
        <c:majorUnit val="10"/>
      </c:valAx>
      <c:valAx>
        <c:axId val="185389440"/>
        <c:scaling>
          <c:orientation val="minMax"/>
          <c:min val="1.0000000000000008E-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C, mole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3266367745698466"/>
            </c:manualLayout>
          </c:layout>
          <c:overlay val="0"/>
        </c:title>
        <c:numFmt formatCode="0.0E+0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85383168"/>
        <c:crosses val="autoZero"/>
        <c:crossBetween val="midCat"/>
        <c:majorUnit val="2.0000000000000015E-4"/>
        <c:minorUnit val="2.0000000000000015E-5"/>
      </c:valAx>
      <c:valAx>
        <c:axId val="185391360"/>
        <c:scaling>
          <c:orientation val="minMax"/>
          <c:min val="6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>
                    <a:solidFill>
                      <a:srgbClr val="0070C0"/>
                    </a:solidFill>
                  </a:rPr>
                  <a:t>pH</a:t>
                </a:r>
              </a:p>
            </c:rich>
          </c:tx>
          <c:layout>
            <c:manualLayout>
              <c:xMode val="edge"/>
              <c:yMode val="edge"/>
              <c:x val="0.9077639982502187"/>
              <c:y val="0.3826015748031497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accent1"/>
            </a:solidFill>
          </a:ln>
        </c:spPr>
        <c:crossAx val="185393536"/>
        <c:crosses val="max"/>
        <c:crossBetween val="midCat"/>
        <c:majorUnit val="0.5"/>
      </c:valAx>
      <c:valAx>
        <c:axId val="18539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5391360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'[1]рис как 7'!$H$31</c:f>
              <c:strCache>
                <c:ptCount val="1"/>
                <c:pt idx="0">
                  <c:v>Mg</c:v>
                </c:pt>
              </c:strCache>
            </c:strRef>
          </c:tx>
          <c:marker>
            <c:symbol val="none"/>
          </c:marker>
          <c:xVal>
            <c:numRef>
              <c:f>'[1]рис как 7'!$G$32:$G$37</c:f>
              <c:numCache>
                <c:formatCode>General</c:formatCode>
                <c:ptCount val="6"/>
                <c:pt idx="0">
                  <c:v>0</c:v>
                </c:pt>
                <c:pt idx="1">
                  <c:v>5.3042999999999996</c:v>
                </c:pt>
                <c:pt idx="2">
                  <c:v>12.151</c:v>
                </c:pt>
                <c:pt idx="3">
                  <c:v>19.140999999999998</c:v>
                </c:pt>
                <c:pt idx="4">
                  <c:v>26.327999999999999</c:v>
                </c:pt>
                <c:pt idx="5">
                  <c:v>33.817</c:v>
                </c:pt>
              </c:numCache>
            </c:numRef>
          </c:xVal>
          <c:yVal>
            <c:numRef>
              <c:f>'[1]рис как 7'!$H$32:$H$37</c:f>
              <c:numCache>
                <c:formatCode>General</c:formatCode>
                <c:ptCount val="6"/>
                <c:pt idx="0">
                  <c:v>1.234E-5</c:v>
                </c:pt>
                <c:pt idx="1">
                  <c:v>3.3794000000000002E-5</c:v>
                </c:pt>
                <c:pt idx="2">
                  <c:v>4.1387000000000002E-5</c:v>
                </c:pt>
                <c:pt idx="3">
                  <c:v>4.7667000000000003E-5</c:v>
                </c:pt>
                <c:pt idx="4">
                  <c:v>5.3266000000000001E-5</c:v>
                </c:pt>
                <c:pt idx="5">
                  <c:v>5.8477000000000003E-5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A7-479C-8E0E-12750104E09B}"/>
            </c:ext>
          </c:extLst>
        </c:ser>
        <c:ser>
          <c:idx val="1"/>
          <c:order val="1"/>
          <c:tx>
            <c:strRef>
              <c:f>'[1]рис как 7'!$I$31</c:f>
              <c:strCache>
                <c:ptCount val="1"/>
                <c:pt idx="0">
                  <c:v>Ca</c:v>
                </c:pt>
              </c:strCache>
            </c:strRef>
          </c:tx>
          <c:marker>
            <c:symbol val="none"/>
          </c:marker>
          <c:xVal>
            <c:numRef>
              <c:f>'[1]рис как 7'!$G$32:$G$37</c:f>
              <c:numCache>
                <c:formatCode>General</c:formatCode>
                <c:ptCount val="6"/>
                <c:pt idx="0">
                  <c:v>0</c:v>
                </c:pt>
                <c:pt idx="1">
                  <c:v>5.3042999999999996</c:v>
                </c:pt>
                <c:pt idx="2">
                  <c:v>12.151</c:v>
                </c:pt>
                <c:pt idx="3">
                  <c:v>19.140999999999998</c:v>
                </c:pt>
                <c:pt idx="4">
                  <c:v>26.327999999999999</c:v>
                </c:pt>
                <c:pt idx="5">
                  <c:v>33.817</c:v>
                </c:pt>
              </c:numCache>
            </c:numRef>
          </c:xVal>
          <c:yVal>
            <c:numRef>
              <c:f>'[1]рис как 7'!$I$32:$I$37</c:f>
              <c:numCache>
                <c:formatCode>General</c:formatCode>
                <c:ptCount val="6"/>
                <c:pt idx="0">
                  <c:v>2.9940000000000001E-5</c:v>
                </c:pt>
                <c:pt idx="1">
                  <c:v>1.1137E-4</c:v>
                </c:pt>
                <c:pt idx="2">
                  <c:v>1.7893999999999999E-4</c:v>
                </c:pt>
                <c:pt idx="3">
                  <c:v>2.4518000000000001E-4</c:v>
                </c:pt>
                <c:pt idx="4">
                  <c:v>3.1074E-4</c:v>
                </c:pt>
                <c:pt idx="5">
                  <c:v>3.7592000000000002E-4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A7-479C-8E0E-12750104E09B}"/>
            </c:ext>
          </c:extLst>
        </c:ser>
        <c:ser>
          <c:idx val="2"/>
          <c:order val="2"/>
          <c:tx>
            <c:strRef>
              <c:f>'[1]рис как 7'!$J$31</c:f>
              <c:strCache>
                <c:ptCount val="1"/>
                <c:pt idx="0">
                  <c:v>Na</c:v>
                </c:pt>
              </c:strCache>
            </c:strRef>
          </c:tx>
          <c:marker>
            <c:symbol val="none"/>
          </c:marker>
          <c:xVal>
            <c:numRef>
              <c:f>'[1]рис как 7'!$G$32:$G$37</c:f>
              <c:numCache>
                <c:formatCode>General</c:formatCode>
                <c:ptCount val="6"/>
                <c:pt idx="0">
                  <c:v>0</c:v>
                </c:pt>
                <c:pt idx="1">
                  <c:v>5.3042999999999996</c:v>
                </c:pt>
                <c:pt idx="2">
                  <c:v>12.151</c:v>
                </c:pt>
                <c:pt idx="3">
                  <c:v>19.140999999999998</c:v>
                </c:pt>
                <c:pt idx="4">
                  <c:v>26.327999999999999</c:v>
                </c:pt>
                <c:pt idx="5">
                  <c:v>33.817</c:v>
                </c:pt>
              </c:numCache>
            </c:numRef>
          </c:xVal>
          <c:yVal>
            <c:numRef>
              <c:f>'[1]рис как 7'!$J$32:$J$37</c:f>
              <c:numCache>
                <c:formatCode>General</c:formatCode>
                <c:ptCount val="6"/>
                <c:pt idx="0">
                  <c:v>6.0900000000000003E-5</c:v>
                </c:pt>
                <c:pt idx="1">
                  <c:v>6.0900000000000003E-5</c:v>
                </c:pt>
                <c:pt idx="2">
                  <c:v>6.0900000000000003E-5</c:v>
                </c:pt>
                <c:pt idx="3">
                  <c:v>6.0900999999999998E-5</c:v>
                </c:pt>
                <c:pt idx="4">
                  <c:v>6.0900999999999998E-5</c:v>
                </c:pt>
                <c:pt idx="5">
                  <c:v>6.0900999999999998E-5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A7-479C-8E0E-12750104E09B}"/>
            </c:ext>
          </c:extLst>
        </c:ser>
        <c:ser>
          <c:idx val="3"/>
          <c:order val="3"/>
          <c:tx>
            <c:strRef>
              <c:f>'[1]рис как 7'!$K$31</c:f>
              <c:strCache>
                <c:ptCount val="1"/>
                <c:pt idx="0">
                  <c:v>K</c:v>
                </c:pt>
              </c:strCache>
            </c:strRef>
          </c:tx>
          <c:marker>
            <c:symbol val="none"/>
          </c:marker>
          <c:xVal>
            <c:numRef>
              <c:f>'[1]рис как 7'!$G$32:$G$37</c:f>
              <c:numCache>
                <c:formatCode>General</c:formatCode>
                <c:ptCount val="6"/>
                <c:pt idx="0">
                  <c:v>0</c:v>
                </c:pt>
                <c:pt idx="1">
                  <c:v>5.3042999999999996</c:v>
                </c:pt>
                <c:pt idx="2">
                  <c:v>12.151</c:v>
                </c:pt>
                <c:pt idx="3">
                  <c:v>19.140999999999998</c:v>
                </c:pt>
                <c:pt idx="4">
                  <c:v>26.327999999999999</c:v>
                </c:pt>
                <c:pt idx="5">
                  <c:v>33.817</c:v>
                </c:pt>
              </c:numCache>
            </c:numRef>
          </c:xVal>
          <c:yVal>
            <c:numRef>
              <c:f>'[1]рис как 7'!$K$32:$K$37</c:f>
              <c:numCache>
                <c:formatCode>General</c:formatCode>
                <c:ptCount val="6"/>
                <c:pt idx="0">
                  <c:v>1.279E-5</c:v>
                </c:pt>
                <c:pt idx="1">
                  <c:v>1.2791E-5</c:v>
                </c:pt>
                <c:pt idx="2">
                  <c:v>1.2792000000000001E-5</c:v>
                </c:pt>
                <c:pt idx="3">
                  <c:v>1.2794E-5</c:v>
                </c:pt>
                <c:pt idx="4">
                  <c:v>1.2795E-5</c:v>
                </c:pt>
                <c:pt idx="5">
                  <c:v>1.2797E-5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A7-479C-8E0E-12750104E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550336"/>
        <c:axId val="185552256"/>
      </c:scatterChart>
      <c:valAx>
        <c:axId val="1855503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Time, days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85552256"/>
        <c:crosses val="autoZero"/>
        <c:crossBetween val="midCat"/>
        <c:majorUnit val="10"/>
      </c:valAx>
      <c:valAx>
        <c:axId val="18555225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C, mole</a:t>
                </a:r>
              </a:p>
            </c:rich>
          </c:tx>
          <c:layout/>
          <c:overlay val="0"/>
        </c:title>
        <c:numFmt formatCode="0.E+0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85550336"/>
        <c:crosses val="autoZero"/>
        <c:crossBetween val="midCat"/>
        <c:majorUnit val="1.0000000000000003E-4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82195975503064"/>
          <c:y val="6.5289442986293383E-2"/>
          <c:w val="0.6535645231846019"/>
          <c:h val="0.73444808982210552"/>
        </c:manualLayout>
      </c:layout>
      <c:scatterChart>
        <c:scatterStyle val="lineMarker"/>
        <c:varyColors val="0"/>
        <c:ser>
          <c:idx val="0"/>
          <c:order val="0"/>
          <c:tx>
            <c:strRef>
              <c:f>'[2]ris ZnPb'!$B$1</c:f>
              <c:strCache>
                <c:ptCount val="1"/>
                <c:pt idx="0">
                  <c:v>Ni</c:v>
                </c:pt>
              </c:strCache>
            </c:strRef>
          </c:tx>
          <c:marker>
            <c:symbol val="none"/>
          </c:marker>
          <c:xVal>
            <c:numRef>
              <c:f>'[2]ris ZnPb'!$A$2:$A$7</c:f>
              <c:numCache>
                <c:formatCode>General</c:formatCode>
                <c:ptCount val="6"/>
                <c:pt idx="0">
                  <c:v>0</c:v>
                </c:pt>
                <c:pt idx="1">
                  <c:v>5.3</c:v>
                </c:pt>
                <c:pt idx="2">
                  <c:v>12.15</c:v>
                </c:pt>
                <c:pt idx="3">
                  <c:v>19.14</c:v>
                </c:pt>
                <c:pt idx="4">
                  <c:v>26.33</c:v>
                </c:pt>
                <c:pt idx="5">
                  <c:v>33.82</c:v>
                </c:pt>
              </c:numCache>
            </c:numRef>
          </c:xVal>
          <c:yVal>
            <c:numRef>
              <c:f>'[2]ris ZnPb'!$B$2:$B$7</c:f>
              <c:numCache>
                <c:formatCode>General</c:formatCode>
                <c:ptCount val="6"/>
                <c:pt idx="0">
                  <c:v>0</c:v>
                </c:pt>
                <c:pt idx="1">
                  <c:v>5.2141999999999996E-9</c:v>
                </c:pt>
                <c:pt idx="2">
                  <c:v>1.4027E-8</c:v>
                </c:pt>
                <c:pt idx="3">
                  <c:v>2.3467000000000001E-8</c:v>
                </c:pt>
                <c:pt idx="4">
                  <c:v>3.3486E-8</c:v>
                </c:pt>
                <c:pt idx="5">
                  <c:v>4.4181999999999998E-8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AC-48D6-AA5E-6BE9491BD48B}"/>
            </c:ext>
          </c:extLst>
        </c:ser>
        <c:ser>
          <c:idx val="1"/>
          <c:order val="1"/>
          <c:tx>
            <c:strRef>
              <c:f>'[2]ris ZnPb'!$C$1</c:f>
              <c:strCache>
                <c:ptCount val="1"/>
                <c:pt idx="0">
                  <c:v>Cu</c:v>
                </c:pt>
              </c:strCache>
            </c:strRef>
          </c:tx>
          <c:marker>
            <c:symbol val="none"/>
          </c:marker>
          <c:xVal>
            <c:numRef>
              <c:f>'[2]ris ZnPb'!$A$2:$A$7</c:f>
              <c:numCache>
                <c:formatCode>General</c:formatCode>
                <c:ptCount val="6"/>
                <c:pt idx="0">
                  <c:v>0</c:v>
                </c:pt>
                <c:pt idx="1">
                  <c:v>5.3</c:v>
                </c:pt>
                <c:pt idx="2">
                  <c:v>12.15</c:v>
                </c:pt>
                <c:pt idx="3">
                  <c:v>19.14</c:v>
                </c:pt>
                <c:pt idx="4">
                  <c:v>26.33</c:v>
                </c:pt>
                <c:pt idx="5">
                  <c:v>33.82</c:v>
                </c:pt>
              </c:numCache>
            </c:numRef>
          </c:xVal>
          <c:yVal>
            <c:numRef>
              <c:f>'[2]ris ZnPb'!$C$2:$C$7</c:f>
              <c:numCache>
                <c:formatCode>General</c:formatCode>
                <c:ptCount val="6"/>
                <c:pt idx="0">
                  <c:v>0</c:v>
                </c:pt>
                <c:pt idx="1">
                  <c:v>4.8485000000000004E-9</c:v>
                </c:pt>
                <c:pt idx="2">
                  <c:v>1.3032E-8</c:v>
                </c:pt>
                <c:pt idx="3">
                  <c:v>2.1795999999999999E-8</c:v>
                </c:pt>
                <c:pt idx="4">
                  <c:v>3.1098999999999999E-8</c:v>
                </c:pt>
                <c:pt idx="5">
                  <c:v>4.1030999999999999E-8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AC-48D6-AA5E-6BE9491BD48B}"/>
            </c:ext>
          </c:extLst>
        </c:ser>
        <c:ser>
          <c:idx val="3"/>
          <c:order val="3"/>
          <c:tx>
            <c:strRef>
              <c:f>'[2]ris ZnPb'!$E$1</c:f>
              <c:strCache>
                <c:ptCount val="1"/>
                <c:pt idx="0">
                  <c:v>Pb</c:v>
                </c:pt>
              </c:strCache>
            </c:strRef>
          </c:tx>
          <c:marker>
            <c:symbol val="none"/>
          </c:marker>
          <c:xVal>
            <c:numRef>
              <c:f>'[2]ris ZnPb'!$A$2:$A$7</c:f>
              <c:numCache>
                <c:formatCode>General</c:formatCode>
                <c:ptCount val="6"/>
                <c:pt idx="0">
                  <c:v>0</c:v>
                </c:pt>
                <c:pt idx="1">
                  <c:v>5.3</c:v>
                </c:pt>
                <c:pt idx="2">
                  <c:v>12.15</c:v>
                </c:pt>
                <c:pt idx="3">
                  <c:v>19.14</c:v>
                </c:pt>
                <c:pt idx="4">
                  <c:v>26.33</c:v>
                </c:pt>
                <c:pt idx="5">
                  <c:v>33.82</c:v>
                </c:pt>
              </c:numCache>
            </c:numRef>
          </c:xVal>
          <c:yVal>
            <c:numRef>
              <c:f>'[2]ris ZnPb'!$E$2:$E$7</c:f>
              <c:numCache>
                <c:formatCode>General</c:formatCode>
                <c:ptCount val="6"/>
                <c:pt idx="0">
                  <c:v>0</c:v>
                </c:pt>
                <c:pt idx="1">
                  <c:v>9.9663999999999998E-10</c:v>
                </c:pt>
                <c:pt idx="2">
                  <c:v>2.539E-9</c:v>
                </c:pt>
                <c:pt idx="3">
                  <c:v>4.1906E-9</c:v>
                </c:pt>
                <c:pt idx="4">
                  <c:v>5.9436E-9</c:v>
                </c:pt>
                <c:pt idx="5">
                  <c:v>7.8146000000000007E-9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AC-48D6-AA5E-6BE9491BD48B}"/>
            </c:ext>
          </c:extLst>
        </c:ser>
        <c:ser>
          <c:idx val="4"/>
          <c:order val="4"/>
          <c:tx>
            <c:strRef>
              <c:f>'[2]ris ZnPb'!$F$1</c:f>
              <c:strCache>
                <c:ptCount val="1"/>
                <c:pt idx="0">
                  <c:v>As</c:v>
                </c:pt>
              </c:strCache>
            </c:strRef>
          </c:tx>
          <c:marker>
            <c:symbol val="none"/>
          </c:marker>
          <c:xVal>
            <c:numRef>
              <c:f>'[2]ris ZnPb'!$A$2:$A$7</c:f>
              <c:numCache>
                <c:formatCode>General</c:formatCode>
                <c:ptCount val="6"/>
                <c:pt idx="0">
                  <c:v>0</c:v>
                </c:pt>
                <c:pt idx="1">
                  <c:v>5.3</c:v>
                </c:pt>
                <c:pt idx="2">
                  <c:v>12.15</c:v>
                </c:pt>
                <c:pt idx="3">
                  <c:v>19.14</c:v>
                </c:pt>
                <c:pt idx="4">
                  <c:v>26.33</c:v>
                </c:pt>
                <c:pt idx="5">
                  <c:v>33.82</c:v>
                </c:pt>
              </c:numCache>
            </c:numRef>
          </c:xVal>
          <c:yVal>
            <c:numRef>
              <c:f>'[2]ris ZnPb'!$F$2:$F$7</c:f>
              <c:numCache>
                <c:formatCode>General</c:formatCode>
                <c:ptCount val="6"/>
                <c:pt idx="0">
                  <c:v>0</c:v>
                </c:pt>
                <c:pt idx="1">
                  <c:v>5.6634000000000003E-10</c:v>
                </c:pt>
                <c:pt idx="2">
                  <c:v>1.1943999999999999E-9</c:v>
                </c:pt>
                <c:pt idx="3">
                  <c:v>1.8667999999999998E-9</c:v>
                </c:pt>
                <c:pt idx="4">
                  <c:v>2.5802999999999999E-9</c:v>
                </c:pt>
                <c:pt idx="5">
                  <c:v>3.3417000000000002E-9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AC-48D6-AA5E-6BE9491B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444736"/>
        <c:axId val="131448192"/>
      </c:scatterChart>
      <c:scatterChart>
        <c:scatterStyle val="lineMarker"/>
        <c:varyColors val="0"/>
        <c:ser>
          <c:idx val="2"/>
          <c:order val="2"/>
          <c:tx>
            <c:strRef>
              <c:f>'[2]ris ZnPb'!$D$1</c:f>
              <c:strCache>
                <c:ptCount val="1"/>
                <c:pt idx="0">
                  <c:v>Zn</c:v>
                </c:pt>
              </c:strCache>
            </c:strRef>
          </c:tx>
          <c:marker>
            <c:symbol val="none"/>
          </c:marker>
          <c:xVal>
            <c:numRef>
              <c:f>'[2]ris ZnPb'!$A$2:$A$7</c:f>
              <c:numCache>
                <c:formatCode>General</c:formatCode>
                <c:ptCount val="6"/>
                <c:pt idx="0">
                  <c:v>0</c:v>
                </c:pt>
                <c:pt idx="1">
                  <c:v>5.3</c:v>
                </c:pt>
                <c:pt idx="2">
                  <c:v>12.15</c:v>
                </c:pt>
                <c:pt idx="3">
                  <c:v>19.14</c:v>
                </c:pt>
                <c:pt idx="4">
                  <c:v>26.33</c:v>
                </c:pt>
                <c:pt idx="5">
                  <c:v>33.82</c:v>
                </c:pt>
              </c:numCache>
            </c:numRef>
          </c:xVal>
          <c:yVal>
            <c:numRef>
              <c:f>'[2]ris ZnPb'!$D$2:$D$7</c:f>
              <c:numCache>
                <c:formatCode>General</c:formatCode>
                <c:ptCount val="6"/>
                <c:pt idx="0">
                  <c:v>0</c:v>
                </c:pt>
                <c:pt idx="1">
                  <c:v>2.3657000000000001E-7</c:v>
                </c:pt>
                <c:pt idx="2">
                  <c:v>6.4425999999999997E-7</c:v>
                </c:pt>
                <c:pt idx="3">
                  <c:v>1.0809000000000001E-6</c:v>
                </c:pt>
                <c:pt idx="4">
                  <c:v>1.5445E-6</c:v>
                </c:pt>
                <c:pt idx="5">
                  <c:v>2.0393000000000001E-6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AC-48D6-AA5E-6BE9491B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434176"/>
        <c:axId val="149867520"/>
      </c:scatterChart>
      <c:valAx>
        <c:axId val="1314447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Time, days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31448192"/>
        <c:crosses val="autoZero"/>
        <c:crossBetween val="midCat"/>
      </c:valAx>
      <c:valAx>
        <c:axId val="131448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C, mole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31444736"/>
        <c:crosses val="autoZero"/>
        <c:crossBetween val="midCat"/>
        <c:majorUnit val="1.0000000000000008E-8"/>
      </c:valAx>
      <c:valAx>
        <c:axId val="149867520"/>
        <c:scaling>
          <c:orientation val="minMax"/>
          <c:max val="3.0000000000000018E-6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r>
                  <a:rPr lang="en-US">
                    <a:solidFill>
                      <a:schemeClr val="accent3">
                        <a:lumMod val="75000"/>
                      </a:schemeClr>
                    </a:solidFill>
                  </a:rPr>
                  <a:t>Zn, mole</a:t>
                </a:r>
              </a:p>
            </c:rich>
          </c:tx>
          <c:layout/>
          <c:overlay val="0"/>
        </c:title>
        <c:numFmt formatCode="0.E+00" sourceLinked="0"/>
        <c:majorTickMark val="in"/>
        <c:minorTickMark val="none"/>
        <c:tickLblPos val="nextTo"/>
        <c:spPr>
          <a:ln>
            <a:solidFill>
              <a:schemeClr val="accent3"/>
            </a:solidFill>
          </a:ln>
        </c:spPr>
        <c:crossAx val="150434176"/>
        <c:crosses val="max"/>
        <c:crossBetween val="midCat"/>
      </c:valAx>
      <c:valAx>
        <c:axId val="15043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9867520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1905</xdr:rowOff>
    </xdr:from>
    <xdr:to>
      <xdr:col>16</xdr:col>
      <xdr:colOff>304800</xdr:colOff>
      <xdr:row>13</xdr:row>
      <xdr:rowOff>173355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285750</xdr:colOff>
      <xdr:row>1</xdr:row>
      <xdr:rowOff>190499</xdr:rowOff>
    </xdr:from>
    <xdr:to>
      <xdr:col>24</xdr:col>
      <xdr:colOff>20955</xdr:colOff>
      <xdr:row>13</xdr:row>
      <xdr:rowOff>200024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13</xdr:row>
      <xdr:rowOff>171449</xdr:rowOff>
    </xdr:from>
    <xdr:to>
      <xdr:col>16</xdr:col>
      <xdr:colOff>495300</xdr:colOff>
      <xdr:row>25</xdr:row>
      <xdr:rowOff>219074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0.55333</cdr:x>
      <cdr:y>0.07222</cdr:y>
    </cdr:from>
    <cdr:to>
      <cdr:x>0.63</cdr:x>
      <cdr:y>0.17222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29840" y="198120"/>
          <a:ext cx="35052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1">
                  <a:lumMod val="75000"/>
                </a:schemeClr>
              </a:solidFill>
            </a:rPr>
            <a:t>pH</a:t>
          </a:r>
          <a:endParaRPr lang="ru-RU" sz="1100" b="1">
            <a:solidFill>
              <a:schemeClr val="accent1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0.55333</cdr:x>
      <cdr:y>0.40833</cdr:y>
    </cdr:from>
    <cdr:to>
      <cdr:x>0.75333</cdr:x>
      <cdr:y>0.51944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29840" y="112014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0.62</cdr:x>
      <cdr:y>0.26389</cdr:y>
    </cdr:from>
    <cdr:to>
      <cdr:x>0.72167</cdr:x>
      <cdr:y>0.35833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34640" y="723900"/>
          <a:ext cx="46482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2"/>
              </a:solidFill>
            </a:rPr>
            <a:t>HCO</a:t>
          </a:r>
          <a:r>
            <a:rPr lang="en-US" sz="1100" b="1" baseline="-25000">
              <a:solidFill>
                <a:schemeClr val="accent2"/>
              </a:solidFill>
            </a:rPr>
            <a:t>3</a:t>
          </a:r>
          <a:endParaRPr lang="ru-RU" sz="1100" b="1" baseline="-25000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0.72667</cdr:x>
      <cdr:y>0.64444</cdr:y>
    </cdr:from>
    <cdr:to>
      <cdr:x>0.81167</cdr:x>
      <cdr:y>0.76111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322320" y="1767840"/>
          <a:ext cx="388620" cy="3200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3"/>
              </a:solidFill>
            </a:rPr>
            <a:t>SO</a:t>
          </a:r>
          <a:r>
            <a:rPr lang="en-US" sz="1100" b="1" baseline="-25000">
              <a:solidFill>
                <a:schemeClr val="accent3"/>
              </a:solidFill>
            </a:rPr>
            <a:t>4</a:t>
          </a:r>
          <a:endParaRPr lang="ru-RU" sz="1100" b="1" baseline="-25000">
            <a:solidFill>
              <a:schemeClr val="accent3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0.49833</cdr:x>
      <cdr:y>0.09722</cdr:y>
    </cdr:from>
    <cdr:to>
      <cdr:x>0.65667</cdr:x>
      <cdr:y>0.19167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78380" y="266700"/>
          <a:ext cx="72390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0.64</cdr:x>
      <cdr:y>0.59444</cdr:y>
    </cdr:from>
    <cdr:to>
      <cdr:x>0.74167</cdr:x>
      <cdr:y>0.68333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926080" y="1630680"/>
          <a:ext cx="4648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accent1"/>
              </a:solidFill>
            </a:rPr>
            <a:t>Mg</a:t>
          </a:r>
          <a:endParaRPr lang="ru-RU" sz="1200" b="1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0.58167</cdr:x>
      <cdr:y>0.13944</cdr:y>
    </cdr:from>
    <cdr:to>
      <cdr:x>0.66834</cdr:x>
      <cdr:y>0.22833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659380" y="398450"/>
          <a:ext cx="396255" cy="25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2"/>
              </a:solidFill>
            </a:rPr>
            <a:t>Ca</a:t>
          </a:r>
          <a:endParaRPr lang="ru-RU" sz="1200" b="1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0.295</cdr:x>
      <cdr:y>0.6</cdr:y>
    </cdr:from>
    <cdr:to>
      <cdr:x>0.36833</cdr:x>
      <cdr:y>0.68889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348740" y="1645920"/>
          <a:ext cx="33528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3"/>
              </a:solidFill>
            </a:rPr>
            <a:t>Na</a:t>
          </a:r>
          <a:endParaRPr lang="ru-RU" sz="1200" b="1">
            <a:solidFill>
              <a:schemeClr val="accent3"/>
            </a:solidFill>
          </a:endParaRPr>
        </a:p>
      </cdr:txBody>
    </cdr:sp>
  </cdr:relSizeAnchor>
  <cdr:relSizeAnchor xmlns:cdr="http://schemas.openxmlformats.org/drawingml/2006/chartDrawing">
    <cdr:from>
      <cdr:x>0.725</cdr:x>
      <cdr:y>0.68889</cdr:y>
    </cdr:from>
    <cdr:to>
      <cdr:x>0.79333</cdr:x>
      <cdr:y>0.77778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14700" y="1889760"/>
          <a:ext cx="3124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/>
              </a:solidFill>
            </a:rPr>
            <a:t>K</a:t>
          </a:r>
          <a:endParaRPr lang="ru-RU" sz="1200" b="1">
            <a:solidFill>
              <a:schemeClr val="accent4"/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0.70333</cdr:x>
      <cdr:y>0.05833</cdr:y>
    </cdr:from>
    <cdr:to>
      <cdr:x>0.785</cdr:x>
      <cdr:y>0.16111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15640" y="160014"/>
          <a:ext cx="373395" cy="281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accent1"/>
              </a:solidFill>
            </a:rPr>
            <a:t>Ni</a:t>
          </a:r>
          <a:endParaRPr lang="ru-RU" sz="1200" b="1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0.715</cdr:x>
      <cdr:y>0.14444</cdr:y>
    </cdr:from>
    <cdr:to>
      <cdr:x>0.79667</cdr:x>
      <cdr:y>0.24722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68980" y="396237"/>
          <a:ext cx="373395" cy="281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2"/>
              </a:solidFill>
            </a:rPr>
            <a:t>Cu</a:t>
          </a:r>
          <a:endParaRPr lang="ru-RU" sz="1200" b="1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0.72667</cdr:x>
      <cdr:y>0.59722</cdr:y>
    </cdr:from>
    <cdr:to>
      <cdr:x>0.80833</cdr:x>
      <cdr:y>0.7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322320" y="1638300"/>
          <a:ext cx="373380" cy="281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75000"/>
                </a:schemeClr>
              </a:solidFill>
            </a:rPr>
            <a:t>Pb</a:t>
          </a:r>
          <a:endParaRPr lang="ru-RU" sz="1200" b="1">
            <a:solidFill>
              <a:schemeClr val="accent4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0.72</cdr:x>
      <cdr:y>0.69167</cdr:y>
    </cdr:from>
    <cdr:to>
      <cdr:x>0.80167</cdr:x>
      <cdr:y>0.79444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291840" y="1897380"/>
          <a:ext cx="373380" cy="2819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5">
                  <a:lumMod val="75000"/>
                </a:schemeClr>
              </a:solidFill>
            </a:rPr>
            <a:t>As</a:t>
          </a:r>
          <a:endParaRPr lang="ru-RU" sz="1200" b="1">
            <a:solidFill>
              <a:schemeClr val="accent5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0.72667</cdr:x>
      <cdr:y>0.225</cdr:y>
    </cdr:from>
    <cdr:to>
      <cdr:x>0.80833</cdr:x>
      <cdr:y>0.32778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322335" y="617226"/>
          <a:ext cx="373350" cy="281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3">
                  <a:lumMod val="75000"/>
                </a:schemeClr>
              </a:solidFill>
            </a:rPr>
            <a:t>Zn</a:t>
          </a:r>
          <a:endParaRPr lang="ru-RU" sz="1200" b="1">
            <a:solidFill>
              <a:schemeClr val="accent3">
                <a:lumMod val="7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ekk\&#1089;&#1095;&#1077;&#1090;%20100%20&#1076;&#1085;\WATERBALANCE%20100d%20_%20tenor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ydro\Downloads\Telegram%20Desktop\Bekk%20c%20&#1092;&#1083;&#1077;&#1096;&#1082;&#1080;\&#1089;&#1095;&#1077;&#1090;%20100%20&#1076;&#1085;\WATERBALANCE%20100d%20_%20tenor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BALANCE"/>
      <sheetName val="Лист1"/>
      <sheetName val="мг"/>
      <sheetName val="рис как 7"/>
      <sheetName val="ris ZnPb"/>
    </sheetNames>
    <sheetDataSet>
      <sheetData sheetId="0"/>
      <sheetData sheetId="1"/>
      <sheetData sheetId="2"/>
      <sheetData sheetId="3">
        <row r="2">
          <cell r="B2" t="str">
            <v>pH</v>
          </cell>
        </row>
        <row r="31">
          <cell r="B31" t="str">
            <v>pH</v>
          </cell>
          <cell r="C31" t="str">
            <v>HCO3</v>
          </cell>
          <cell r="D31" t="str">
            <v>SO4</v>
          </cell>
          <cell r="H31" t="str">
            <v>Mg</v>
          </cell>
          <cell r="I31" t="str">
            <v>Ca</v>
          </cell>
          <cell r="J31" t="str">
            <v>Na</v>
          </cell>
          <cell r="K31" t="str">
            <v>K</v>
          </cell>
        </row>
        <row r="32">
          <cell r="A32">
            <v>0</v>
          </cell>
          <cell r="B32">
            <v>6.1</v>
          </cell>
          <cell r="C32">
            <v>5.7519999999999998E-5</v>
          </cell>
          <cell r="D32">
            <v>2.4980000000000001E-5</v>
          </cell>
          <cell r="G32">
            <v>0</v>
          </cell>
          <cell r="H32">
            <v>1.234E-5</v>
          </cell>
          <cell r="I32">
            <v>2.9940000000000001E-5</v>
          </cell>
          <cell r="J32">
            <v>6.0900000000000003E-5</v>
          </cell>
          <cell r="K32">
            <v>1.279E-5</v>
          </cell>
        </row>
        <row r="33">
          <cell r="A33">
            <v>5.3042999999999996</v>
          </cell>
          <cell r="B33">
            <v>7.2427999999999999</v>
          </cell>
          <cell r="C33">
            <v>2.9974999999999999E-4</v>
          </cell>
          <cell r="D33">
            <v>2.8632999999999998E-5</v>
          </cell>
          <cell r="G33">
            <v>5.3042999999999996</v>
          </cell>
          <cell r="H33">
            <v>3.3794000000000002E-5</v>
          </cell>
          <cell r="I33">
            <v>1.1137E-4</v>
          </cell>
          <cell r="J33">
            <v>6.0900000000000003E-5</v>
          </cell>
          <cell r="K33">
            <v>1.2791E-5</v>
          </cell>
        </row>
        <row r="34">
          <cell r="A34">
            <v>12.151</v>
          </cell>
          <cell r="B34">
            <v>7.4316000000000004</v>
          </cell>
          <cell r="C34">
            <v>4.3795999999999999E-4</v>
          </cell>
          <cell r="D34">
            <v>3.4931000000000001E-5</v>
          </cell>
          <cell r="G34">
            <v>12.151</v>
          </cell>
          <cell r="H34">
            <v>4.1387000000000002E-5</v>
          </cell>
          <cell r="I34">
            <v>1.7893999999999999E-4</v>
          </cell>
          <cell r="J34">
            <v>6.0900000000000003E-5</v>
          </cell>
          <cell r="K34">
            <v>1.2792000000000001E-5</v>
          </cell>
        </row>
        <row r="35">
          <cell r="A35">
            <v>19.140999999999998</v>
          </cell>
          <cell r="B35">
            <v>7.5580999999999996</v>
          </cell>
          <cell r="C35">
            <v>5.6992999999999996E-4</v>
          </cell>
          <cell r="D35">
            <v>4.1675999999999999E-5</v>
          </cell>
          <cell r="G35">
            <v>19.140999999999998</v>
          </cell>
          <cell r="H35">
            <v>4.7667000000000003E-5</v>
          </cell>
          <cell r="I35">
            <v>2.4518000000000001E-4</v>
          </cell>
          <cell r="J35">
            <v>6.0900999999999998E-5</v>
          </cell>
          <cell r="K35">
            <v>1.2794E-5</v>
          </cell>
        </row>
        <row r="36">
          <cell r="A36">
            <v>26.327999999999999</v>
          </cell>
          <cell r="B36">
            <v>7.6536999999999997</v>
          </cell>
          <cell r="C36">
            <v>6.9822000000000005E-4</v>
          </cell>
          <cell r="D36">
            <v>4.8837E-5</v>
          </cell>
          <cell r="G36">
            <v>26.327999999999999</v>
          </cell>
          <cell r="H36">
            <v>5.3266000000000001E-5</v>
          </cell>
          <cell r="I36">
            <v>3.1074E-4</v>
          </cell>
          <cell r="J36">
            <v>6.0900999999999998E-5</v>
          </cell>
          <cell r="K36">
            <v>1.2795E-5</v>
          </cell>
        </row>
        <row r="37">
          <cell r="A37">
            <v>33.817</v>
          </cell>
          <cell r="B37">
            <v>7.7306999999999997</v>
          </cell>
          <cell r="C37">
            <v>8.2388000000000003E-4</v>
          </cell>
          <cell r="D37">
            <v>5.6480999999999997E-5</v>
          </cell>
          <cell r="G37">
            <v>33.817</v>
          </cell>
          <cell r="H37">
            <v>5.8477000000000003E-5</v>
          </cell>
          <cell r="I37">
            <v>3.7592000000000002E-4</v>
          </cell>
          <cell r="J37">
            <v>6.0900999999999998E-5</v>
          </cell>
          <cell r="K37">
            <v>1.2797E-5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BALANCE"/>
      <sheetName val="Лист1"/>
      <sheetName val="мг"/>
      <sheetName val="рис как 7"/>
      <sheetName val="ris ZnPb"/>
    </sheetNames>
    <sheetDataSet>
      <sheetData sheetId="0"/>
      <sheetData sheetId="1"/>
      <sheetData sheetId="2"/>
      <sheetData sheetId="3"/>
      <sheetData sheetId="4">
        <row r="1">
          <cell r="B1" t="str">
            <v>Ni</v>
          </cell>
          <cell r="C1" t="str">
            <v>Cu</v>
          </cell>
          <cell r="D1" t="str">
            <v>Zn</v>
          </cell>
          <cell r="E1" t="str">
            <v>Pb</v>
          </cell>
          <cell r="F1" t="str">
            <v>As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</row>
        <row r="3">
          <cell r="A3">
            <v>5.3</v>
          </cell>
          <cell r="B3">
            <v>5.2141999999999996E-9</v>
          </cell>
          <cell r="C3">
            <v>4.8485000000000004E-9</v>
          </cell>
          <cell r="D3">
            <v>2.3657000000000001E-7</v>
          </cell>
          <cell r="E3">
            <v>9.9663999999999998E-10</v>
          </cell>
          <cell r="F3">
            <v>5.6634000000000003E-10</v>
          </cell>
        </row>
        <row r="4">
          <cell r="A4">
            <v>12.15</v>
          </cell>
          <cell r="B4">
            <v>1.4027E-8</v>
          </cell>
          <cell r="C4">
            <v>1.3032E-8</v>
          </cell>
          <cell r="D4">
            <v>6.4425999999999997E-7</v>
          </cell>
          <cell r="E4">
            <v>2.539E-9</v>
          </cell>
          <cell r="F4">
            <v>1.1943999999999999E-9</v>
          </cell>
        </row>
        <row r="5">
          <cell r="A5">
            <v>19.14</v>
          </cell>
          <cell r="B5">
            <v>2.3467000000000001E-8</v>
          </cell>
          <cell r="C5">
            <v>2.1795999999999999E-8</v>
          </cell>
          <cell r="D5">
            <v>1.0809000000000001E-6</v>
          </cell>
          <cell r="E5">
            <v>4.1906E-9</v>
          </cell>
          <cell r="F5">
            <v>1.8667999999999998E-9</v>
          </cell>
        </row>
        <row r="6">
          <cell r="A6">
            <v>26.33</v>
          </cell>
          <cell r="B6">
            <v>3.3486E-8</v>
          </cell>
          <cell r="C6">
            <v>3.1098999999999999E-8</v>
          </cell>
          <cell r="D6">
            <v>1.5445E-6</v>
          </cell>
          <cell r="E6">
            <v>5.9436E-9</v>
          </cell>
          <cell r="F6">
            <v>2.5802999999999999E-9</v>
          </cell>
        </row>
        <row r="7">
          <cell r="A7">
            <v>33.82</v>
          </cell>
          <cell r="B7">
            <v>4.4181999999999998E-8</v>
          </cell>
          <cell r="C7">
            <v>4.1030999999999999E-8</v>
          </cell>
          <cell r="D7">
            <v>2.0393000000000001E-6</v>
          </cell>
          <cell r="E7">
            <v>7.8146000000000007E-9</v>
          </cell>
          <cell r="F7">
            <v>3.3417000000000002E-9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workbookViewId="0">
      <selection activeCell="M6" sqref="M6"/>
    </sheetView>
  </sheetViews>
  <sheetFormatPr defaultRowHeight="15" x14ac:dyDescent="0.25"/>
  <cols>
    <col min="1" max="1" width="12" customWidth="1"/>
    <col min="3" max="3" width="15.85546875" customWidth="1"/>
    <col min="4" max="4" width="17" customWidth="1"/>
    <col min="5" max="5" width="16.28515625" customWidth="1"/>
    <col min="6" max="6" width="16.42578125" customWidth="1"/>
    <col min="7" max="8" width="17" customWidth="1"/>
  </cols>
  <sheetData>
    <row r="1" spans="1:8" ht="15.75" x14ac:dyDescent="0.25">
      <c r="A1" s="7" t="s">
        <v>0</v>
      </c>
    </row>
    <row r="2" spans="1:8" ht="16.5" thickBot="1" x14ac:dyDescent="0.3">
      <c r="A2" s="7" t="s">
        <v>1</v>
      </c>
    </row>
    <row r="3" spans="1:8" ht="29.25" customHeight="1" thickBot="1" x14ac:dyDescent="0.3">
      <c r="A3" s="14" t="s">
        <v>2</v>
      </c>
      <c r="B3" s="16" t="s">
        <v>3</v>
      </c>
      <c r="C3" s="18" t="s">
        <v>281</v>
      </c>
      <c r="D3" s="19"/>
      <c r="E3" s="19"/>
      <c r="F3" s="19"/>
      <c r="G3" s="19"/>
      <c r="H3" s="20"/>
    </row>
    <row r="4" spans="1:8" ht="66" customHeight="1" thickBot="1" x14ac:dyDescent="0.3">
      <c r="A4" s="15"/>
      <c r="B4" s="17"/>
      <c r="C4" s="12" t="s">
        <v>275</v>
      </c>
      <c r="D4" s="12" t="s">
        <v>276</v>
      </c>
      <c r="E4" s="13" t="s">
        <v>277</v>
      </c>
      <c r="F4" s="12" t="s">
        <v>278</v>
      </c>
      <c r="G4" s="12" t="s">
        <v>279</v>
      </c>
      <c r="H4" s="12" t="s">
        <v>280</v>
      </c>
    </row>
    <row r="5" spans="1:8" ht="15.75" thickBot="1" x14ac:dyDescent="0.3">
      <c r="A5" s="2" t="s">
        <v>4</v>
      </c>
      <c r="B5" s="1" t="s">
        <v>5</v>
      </c>
      <c r="C5" s="1">
        <v>182</v>
      </c>
      <c r="D5" s="1">
        <v>176</v>
      </c>
      <c r="E5" s="1">
        <v>171</v>
      </c>
      <c r="F5" s="1">
        <v>188</v>
      </c>
      <c r="G5" s="1">
        <v>102</v>
      </c>
      <c r="H5" s="1">
        <v>201</v>
      </c>
    </row>
    <row r="6" spans="1:8" ht="15.75" thickBot="1" x14ac:dyDescent="0.3">
      <c r="A6" s="3" t="s">
        <v>6</v>
      </c>
      <c r="B6" s="4"/>
      <c r="C6" s="5">
        <v>6.42</v>
      </c>
      <c r="D6" s="5">
        <v>7.12</v>
      </c>
      <c r="E6" s="5">
        <v>7.74</v>
      </c>
      <c r="F6" s="5">
        <v>6.88</v>
      </c>
      <c r="G6" s="5">
        <v>6.94</v>
      </c>
      <c r="H6" s="5">
        <v>7.71</v>
      </c>
    </row>
    <row r="7" spans="1:8" ht="17.25" thickBot="1" x14ac:dyDescent="0.3">
      <c r="A7" s="2" t="s">
        <v>7</v>
      </c>
      <c r="B7" s="1" t="s">
        <v>8</v>
      </c>
      <c r="C7" s="1">
        <v>12</v>
      </c>
      <c r="D7" s="1">
        <v>5.7</v>
      </c>
      <c r="E7" s="1">
        <v>5.05</v>
      </c>
      <c r="F7" s="1">
        <v>3.4</v>
      </c>
      <c r="G7" s="1">
        <v>4.8</v>
      </c>
      <c r="H7" s="1">
        <v>4.84</v>
      </c>
    </row>
    <row r="8" spans="1:8" ht="15.75" thickBot="1" x14ac:dyDescent="0.3">
      <c r="A8" s="2" t="s">
        <v>9</v>
      </c>
      <c r="B8" s="1" t="s">
        <v>10</v>
      </c>
      <c r="C8" s="1">
        <v>36.799999999999997</v>
      </c>
      <c r="D8" s="1">
        <v>31.8</v>
      </c>
      <c r="E8" s="1">
        <v>96.1</v>
      </c>
      <c r="F8" s="1">
        <v>41.2</v>
      </c>
      <c r="G8" s="1">
        <v>34.200000000000003</v>
      </c>
      <c r="H8" s="1">
        <v>22.6</v>
      </c>
    </row>
    <row r="9" spans="1:8" ht="15.75" thickBot="1" x14ac:dyDescent="0.3">
      <c r="A9" s="2" t="s">
        <v>11</v>
      </c>
      <c r="B9" s="16" t="s">
        <v>8</v>
      </c>
      <c r="C9" s="1">
        <v>5.3</v>
      </c>
      <c r="D9" s="1">
        <v>3.8</v>
      </c>
      <c r="E9" s="1">
        <v>1.2</v>
      </c>
      <c r="F9" s="1">
        <v>16.5</v>
      </c>
      <c r="G9" s="1">
        <v>38.200000000000003</v>
      </c>
      <c r="H9" s="1">
        <v>50.4</v>
      </c>
    </row>
    <row r="10" spans="1:8" ht="17.25" thickBot="1" x14ac:dyDescent="0.3">
      <c r="A10" s="2" t="s">
        <v>12</v>
      </c>
      <c r="B10" s="21"/>
      <c r="C10" s="1">
        <v>11.5</v>
      </c>
      <c r="D10" s="1">
        <v>2.9</v>
      </c>
      <c r="E10" s="1">
        <v>5.0999999999999996</v>
      </c>
      <c r="F10" s="1">
        <v>5.9</v>
      </c>
      <c r="G10" s="1">
        <v>6.5</v>
      </c>
      <c r="H10" s="1">
        <v>8.8000000000000007</v>
      </c>
    </row>
    <row r="11" spans="1:8" ht="17.25" thickBot="1" x14ac:dyDescent="0.3">
      <c r="A11" s="2" t="s">
        <v>13</v>
      </c>
      <c r="B11" s="21"/>
      <c r="C11" s="1">
        <v>5.7</v>
      </c>
      <c r="D11" s="1">
        <v>6.1</v>
      </c>
      <c r="E11" s="1">
        <v>40.299999999999997</v>
      </c>
      <c r="F11" s="1">
        <v>16.3</v>
      </c>
      <c r="G11" s="1">
        <v>15.5</v>
      </c>
      <c r="H11" s="1">
        <v>13.8</v>
      </c>
    </row>
    <row r="12" spans="1:8" ht="18.75" thickBot="1" x14ac:dyDescent="0.3">
      <c r="A12" s="2" t="s">
        <v>14</v>
      </c>
      <c r="B12" s="21"/>
      <c r="C12" s="1">
        <v>7.88</v>
      </c>
      <c r="D12" s="1">
        <v>3.66</v>
      </c>
      <c r="E12" s="1">
        <v>8.15</v>
      </c>
      <c r="F12" s="1">
        <v>6.85</v>
      </c>
      <c r="G12" s="1">
        <v>2.1</v>
      </c>
      <c r="H12" s="1">
        <v>2.17</v>
      </c>
    </row>
    <row r="13" spans="1:8" ht="18.75" thickBot="1" x14ac:dyDescent="0.3">
      <c r="A13" s="2" t="s">
        <v>15</v>
      </c>
      <c r="B13" s="21"/>
      <c r="C13" s="1">
        <v>0.5</v>
      </c>
      <c r="D13" s="1">
        <v>0.8</v>
      </c>
      <c r="E13" s="1">
        <v>3</v>
      </c>
      <c r="F13" s="1">
        <v>0.5</v>
      </c>
      <c r="G13" s="1">
        <v>4.5999999999999996</v>
      </c>
      <c r="H13" s="1">
        <v>0.6</v>
      </c>
    </row>
    <row r="14" spans="1:8" ht="18.75" thickBot="1" x14ac:dyDescent="0.3">
      <c r="A14" s="2" t="s">
        <v>16</v>
      </c>
      <c r="B14" s="21"/>
      <c r="C14" s="1">
        <v>2.2799999999999998</v>
      </c>
      <c r="D14" s="1">
        <v>2.76</v>
      </c>
      <c r="E14" s="1">
        <v>14.8</v>
      </c>
      <c r="F14" s="1">
        <v>4.8</v>
      </c>
      <c r="G14" s="1">
        <v>3.39</v>
      </c>
      <c r="H14" s="1">
        <v>2.2999999999999998</v>
      </c>
    </row>
    <row r="15" spans="1:8" ht="18.75" thickBot="1" x14ac:dyDescent="0.3">
      <c r="A15" s="2" t="s">
        <v>17</v>
      </c>
      <c r="B15" s="21"/>
      <c r="C15" s="1">
        <v>0.56999999999999995</v>
      </c>
      <c r="D15" s="1">
        <v>0.67</v>
      </c>
      <c r="E15" s="1">
        <v>1.8</v>
      </c>
      <c r="F15" s="1">
        <v>1.81</v>
      </c>
      <c r="G15" s="1">
        <v>1.4</v>
      </c>
      <c r="H15" s="1">
        <v>0.81</v>
      </c>
    </row>
    <row r="16" spans="1:8" ht="18.75" thickBot="1" x14ac:dyDescent="0.3">
      <c r="A16" s="2" t="s">
        <v>18</v>
      </c>
      <c r="B16" s="21"/>
      <c r="C16" s="1">
        <v>0.65</v>
      </c>
      <c r="D16" s="1">
        <v>0.72</v>
      </c>
      <c r="E16" s="1">
        <v>1.92</v>
      </c>
      <c r="F16" s="1">
        <v>1.7</v>
      </c>
      <c r="G16" s="1">
        <v>3.57</v>
      </c>
      <c r="H16" s="1">
        <v>2.34</v>
      </c>
    </row>
    <row r="17" spans="1:8" ht="18.75" thickBot="1" x14ac:dyDescent="0.3">
      <c r="A17" s="2" t="s">
        <v>19</v>
      </c>
      <c r="B17" s="21"/>
      <c r="C17" s="1">
        <v>0.23</v>
      </c>
      <c r="D17" s="1">
        <v>0.38</v>
      </c>
      <c r="E17" s="1">
        <v>0.53</v>
      </c>
      <c r="F17" s="1">
        <v>0.79</v>
      </c>
      <c r="G17" s="1">
        <v>0.51</v>
      </c>
      <c r="H17" s="1">
        <v>0.12</v>
      </c>
    </row>
    <row r="18" spans="1:8" ht="15.75" thickBot="1" x14ac:dyDescent="0.3">
      <c r="A18" s="2" t="s">
        <v>20</v>
      </c>
      <c r="B18" s="22"/>
      <c r="C18" s="1">
        <v>7.0000000000000007E-2</v>
      </c>
      <c r="D18" s="1">
        <v>0.13</v>
      </c>
      <c r="E18" s="1">
        <v>0.11</v>
      </c>
      <c r="F18" s="1">
        <v>2.08</v>
      </c>
      <c r="G18" s="1">
        <v>1.35</v>
      </c>
      <c r="H18" s="1">
        <v>1.34</v>
      </c>
    </row>
    <row r="19" spans="1:8" ht="15.75" thickBot="1" x14ac:dyDescent="0.3">
      <c r="A19" s="2" t="s">
        <v>21</v>
      </c>
      <c r="B19" s="23" t="s">
        <v>22</v>
      </c>
      <c r="C19" s="1">
        <v>1.3</v>
      </c>
      <c r="D19" s="1">
        <v>1.4</v>
      </c>
      <c r="E19" s="1">
        <v>2.2000000000000002</v>
      </c>
      <c r="F19" s="1">
        <v>1.4</v>
      </c>
      <c r="G19" s="1">
        <v>2.5</v>
      </c>
      <c r="H19" s="1">
        <v>2.2999999999999998</v>
      </c>
    </row>
    <row r="20" spans="1:8" ht="15.75" thickBot="1" x14ac:dyDescent="0.3">
      <c r="A20" s="2" t="s">
        <v>23</v>
      </c>
      <c r="B20" s="24"/>
      <c r="C20" s="1">
        <v>0.21</v>
      </c>
      <c r="D20" s="1">
        <v>0.28000000000000003</v>
      </c>
      <c r="E20" s="1">
        <v>0.06</v>
      </c>
      <c r="F20" s="1">
        <v>0.21</v>
      </c>
      <c r="G20" s="1">
        <v>0.09</v>
      </c>
      <c r="H20" s="1">
        <v>0.17</v>
      </c>
    </row>
    <row r="21" spans="1:8" ht="15.75" thickBot="1" x14ac:dyDescent="0.3">
      <c r="A21" s="2" t="s">
        <v>24</v>
      </c>
      <c r="B21" s="24"/>
      <c r="C21" s="1" t="s">
        <v>25</v>
      </c>
      <c r="D21" s="1" t="s">
        <v>25</v>
      </c>
      <c r="E21" s="1" t="s">
        <v>25</v>
      </c>
      <c r="F21" s="1" t="s">
        <v>25</v>
      </c>
      <c r="G21" s="1" t="s">
        <v>25</v>
      </c>
      <c r="H21" s="1" t="s">
        <v>25</v>
      </c>
    </row>
    <row r="22" spans="1:8" ht="15.75" thickBot="1" x14ac:dyDescent="0.3">
      <c r="A22" s="2" t="s">
        <v>26</v>
      </c>
      <c r="B22" s="24"/>
      <c r="C22" s="1" t="s">
        <v>27</v>
      </c>
      <c r="D22" s="1" t="s">
        <v>28</v>
      </c>
      <c r="E22" s="1" t="s">
        <v>27</v>
      </c>
      <c r="F22" s="1">
        <v>1.4</v>
      </c>
      <c r="G22" s="1">
        <v>2.9</v>
      </c>
      <c r="H22" s="1">
        <v>5.9</v>
      </c>
    </row>
    <row r="23" spans="1:8" ht="15.75" thickBot="1" x14ac:dyDescent="0.3">
      <c r="A23" s="2" t="s">
        <v>29</v>
      </c>
      <c r="B23" s="24"/>
      <c r="C23" s="1" t="s">
        <v>30</v>
      </c>
      <c r="D23" s="1" t="s">
        <v>30</v>
      </c>
      <c r="E23" s="1" t="s">
        <v>30</v>
      </c>
      <c r="F23" s="1">
        <v>0.1</v>
      </c>
      <c r="G23" s="1">
        <v>0.4</v>
      </c>
      <c r="H23" s="1">
        <v>1.1000000000000001</v>
      </c>
    </row>
    <row r="24" spans="1:8" ht="15.75" thickBot="1" x14ac:dyDescent="0.3">
      <c r="A24" s="2" t="s">
        <v>31</v>
      </c>
      <c r="B24" s="24"/>
      <c r="C24" s="1" t="s">
        <v>32</v>
      </c>
      <c r="D24" s="1" t="s">
        <v>32</v>
      </c>
      <c r="E24" s="1" t="s">
        <v>32</v>
      </c>
      <c r="F24" s="1">
        <v>0.38</v>
      </c>
      <c r="G24" s="1">
        <v>1.6</v>
      </c>
      <c r="H24" s="1">
        <v>1</v>
      </c>
    </row>
    <row r="25" spans="1:8" ht="15.75" thickBot="1" x14ac:dyDescent="0.3">
      <c r="A25" s="2" t="s">
        <v>33</v>
      </c>
      <c r="B25" s="24"/>
      <c r="C25" s="1">
        <v>13</v>
      </c>
      <c r="D25" s="1">
        <v>28</v>
      </c>
      <c r="E25" s="1">
        <v>64</v>
      </c>
      <c r="F25" s="1">
        <v>101</v>
      </c>
      <c r="G25" s="1">
        <v>24</v>
      </c>
      <c r="H25" s="1">
        <v>23</v>
      </c>
    </row>
    <row r="26" spans="1:8" ht="15.75" thickBot="1" x14ac:dyDescent="0.3">
      <c r="A26" s="2" t="s">
        <v>34</v>
      </c>
      <c r="B26" s="24"/>
      <c r="C26" s="1" t="s">
        <v>32</v>
      </c>
      <c r="D26" s="1">
        <v>0.05</v>
      </c>
      <c r="E26" s="1" t="s">
        <v>32</v>
      </c>
      <c r="F26" s="1">
        <v>0.36</v>
      </c>
      <c r="G26" s="1">
        <v>0.13</v>
      </c>
      <c r="H26" s="1">
        <v>0.25</v>
      </c>
    </row>
    <row r="27" spans="1:8" ht="15.75" thickBot="1" x14ac:dyDescent="0.3">
      <c r="A27" s="3" t="s">
        <v>35</v>
      </c>
      <c r="B27" s="24"/>
      <c r="C27" s="5">
        <v>0.55000000000000004</v>
      </c>
      <c r="D27" s="5">
        <v>0.85</v>
      </c>
      <c r="E27" s="5">
        <v>0.75</v>
      </c>
      <c r="F27" s="5">
        <v>1.25</v>
      </c>
      <c r="G27" s="5">
        <v>1.55</v>
      </c>
      <c r="H27" s="5">
        <v>1.05</v>
      </c>
    </row>
    <row r="28" spans="1:8" ht="15.75" thickBot="1" x14ac:dyDescent="0.3">
      <c r="A28" s="2" t="s">
        <v>36</v>
      </c>
      <c r="B28" s="24"/>
      <c r="C28" s="1">
        <v>6</v>
      </c>
      <c r="D28" s="1">
        <v>4.5</v>
      </c>
      <c r="E28" s="1">
        <v>0.3</v>
      </c>
      <c r="F28" s="1">
        <v>2.7</v>
      </c>
      <c r="G28" s="1">
        <v>0.8</v>
      </c>
      <c r="H28" s="1">
        <v>1.3</v>
      </c>
    </row>
    <row r="29" spans="1:8" ht="15.75" thickBot="1" x14ac:dyDescent="0.3">
      <c r="A29" s="2" t="s">
        <v>37</v>
      </c>
      <c r="B29" s="24"/>
      <c r="C29" s="1">
        <v>2661</v>
      </c>
      <c r="D29" s="1">
        <v>2587</v>
      </c>
      <c r="E29" s="1">
        <v>342</v>
      </c>
      <c r="F29" s="1">
        <v>45</v>
      </c>
      <c r="G29" s="1">
        <v>6</v>
      </c>
      <c r="H29" s="1">
        <v>41</v>
      </c>
    </row>
    <row r="30" spans="1:8" ht="15.75" thickBot="1" x14ac:dyDescent="0.3">
      <c r="A30" s="2" t="s">
        <v>38</v>
      </c>
      <c r="B30" s="24"/>
      <c r="C30" s="1" t="s">
        <v>39</v>
      </c>
      <c r="D30" s="1" t="s">
        <v>39</v>
      </c>
      <c r="E30" s="1" t="s">
        <v>39</v>
      </c>
      <c r="F30" s="1" t="s">
        <v>30</v>
      </c>
      <c r="G30" s="1" t="s">
        <v>30</v>
      </c>
      <c r="H30" s="1">
        <v>0.08</v>
      </c>
    </row>
    <row r="31" spans="1:8" ht="15.75" thickBot="1" x14ac:dyDescent="0.3">
      <c r="A31" s="2" t="s">
        <v>40</v>
      </c>
      <c r="B31" s="24"/>
      <c r="C31" s="1" t="s">
        <v>32</v>
      </c>
      <c r="D31" s="1" t="s">
        <v>32</v>
      </c>
      <c r="E31" s="1" t="s">
        <v>32</v>
      </c>
      <c r="F31" s="1" t="s">
        <v>32</v>
      </c>
      <c r="G31" s="1" t="s">
        <v>32</v>
      </c>
      <c r="H31" s="1" t="s">
        <v>32</v>
      </c>
    </row>
    <row r="32" spans="1:8" ht="15.75" thickBot="1" x14ac:dyDescent="0.3">
      <c r="A32" s="2" t="s">
        <v>41</v>
      </c>
      <c r="B32" s="24"/>
      <c r="C32" s="1" t="s">
        <v>42</v>
      </c>
      <c r="D32" s="1" t="s">
        <v>42</v>
      </c>
      <c r="E32" s="1" t="s">
        <v>42</v>
      </c>
      <c r="F32" s="1">
        <v>0.4</v>
      </c>
      <c r="G32" s="1">
        <v>0.6</v>
      </c>
      <c r="H32" s="1">
        <v>1.2</v>
      </c>
    </row>
    <row r="33" spans="1:8" ht="15.75" thickBot="1" x14ac:dyDescent="0.3">
      <c r="A33" s="2" t="s">
        <v>43</v>
      </c>
      <c r="B33" s="24"/>
      <c r="C33" s="1" t="s">
        <v>44</v>
      </c>
      <c r="D33" s="1" t="s">
        <v>44</v>
      </c>
      <c r="E33" s="1" t="s">
        <v>44</v>
      </c>
      <c r="F33" s="1" t="s">
        <v>44</v>
      </c>
      <c r="G33" s="1" t="s">
        <v>44</v>
      </c>
      <c r="H33" s="1" t="s">
        <v>44</v>
      </c>
    </row>
    <row r="34" spans="1:8" ht="15.75" thickBot="1" x14ac:dyDescent="0.3">
      <c r="A34" s="2" t="s">
        <v>45</v>
      </c>
      <c r="B34" s="24"/>
      <c r="C34" s="1">
        <v>1.4</v>
      </c>
      <c r="D34" s="1">
        <v>1.3</v>
      </c>
      <c r="E34" s="1">
        <v>1.7</v>
      </c>
      <c r="F34" s="1">
        <v>3.2</v>
      </c>
      <c r="G34" s="1">
        <v>1.3</v>
      </c>
      <c r="H34" s="1">
        <v>1.1000000000000001</v>
      </c>
    </row>
    <row r="35" spans="1:8" ht="15.75" thickBot="1" x14ac:dyDescent="0.3">
      <c r="A35" s="2" t="s">
        <v>46</v>
      </c>
      <c r="B35" s="24"/>
      <c r="C35" s="1">
        <v>4.7</v>
      </c>
      <c r="D35" s="1">
        <v>5.6</v>
      </c>
      <c r="E35" s="1">
        <v>22</v>
      </c>
      <c r="F35" s="1">
        <v>14</v>
      </c>
      <c r="G35" s="1">
        <v>13</v>
      </c>
      <c r="H35" s="1">
        <v>8.1999999999999993</v>
      </c>
    </row>
    <row r="36" spans="1:8" ht="15.75" thickBot="1" x14ac:dyDescent="0.3">
      <c r="A36" s="2" t="s">
        <v>47</v>
      </c>
      <c r="B36" s="24"/>
      <c r="C36" s="1">
        <v>0.15</v>
      </c>
      <c r="D36" s="1">
        <v>0.15</v>
      </c>
      <c r="E36" s="1">
        <v>7.0000000000000007E-2</v>
      </c>
      <c r="F36" s="1">
        <v>1.7</v>
      </c>
      <c r="G36" s="1">
        <v>0.8</v>
      </c>
      <c r="H36" s="1">
        <v>1.1000000000000001</v>
      </c>
    </row>
    <row r="37" spans="1:8" ht="15.75" thickBot="1" x14ac:dyDescent="0.3">
      <c r="A37" s="2" t="s">
        <v>48</v>
      </c>
      <c r="B37" s="24"/>
      <c r="C37" s="1" t="s">
        <v>32</v>
      </c>
      <c r="D37" s="1" t="s">
        <v>32</v>
      </c>
      <c r="E37" s="1" t="s">
        <v>32</v>
      </c>
      <c r="F37" s="1">
        <v>0.17</v>
      </c>
      <c r="G37" s="1">
        <v>0.22</v>
      </c>
      <c r="H37" s="1">
        <v>0.24</v>
      </c>
    </row>
    <row r="38" spans="1:8" ht="15.75" thickBot="1" x14ac:dyDescent="0.3">
      <c r="A38" s="2" t="s">
        <v>49</v>
      </c>
      <c r="B38" s="24"/>
      <c r="C38" s="1" t="s">
        <v>50</v>
      </c>
      <c r="D38" s="1" t="s">
        <v>51</v>
      </c>
      <c r="E38" s="1">
        <v>0.02</v>
      </c>
      <c r="F38" s="1">
        <v>0.05</v>
      </c>
      <c r="G38" s="1">
        <v>0.09</v>
      </c>
      <c r="H38" s="1">
        <v>0.13</v>
      </c>
    </row>
    <row r="39" spans="1:8" ht="15.75" thickBot="1" x14ac:dyDescent="0.3">
      <c r="A39" s="2" t="s">
        <v>52</v>
      </c>
      <c r="B39" s="24"/>
      <c r="C39" s="1" t="s">
        <v>32</v>
      </c>
      <c r="D39" s="1" t="s">
        <v>32</v>
      </c>
      <c r="E39" s="1">
        <v>0.04</v>
      </c>
      <c r="F39" s="1" t="s">
        <v>32</v>
      </c>
      <c r="G39" s="1">
        <v>0.48</v>
      </c>
      <c r="H39" s="1">
        <v>0.25</v>
      </c>
    </row>
    <row r="40" spans="1:8" ht="15.75" thickBot="1" x14ac:dyDescent="0.3">
      <c r="A40" s="2" t="s">
        <v>53</v>
      </c>
      <c r="B40" s="24"/>
      <c r="C40" s="1">
        <v>9</v>
      </c>
      <c r="D40" s="1">
        <v>7</v>
      </c>
      <c r="E40" s="1" t="s">
        <v>50</v>
      </c>
      <c r="F40" s="1" t="s">
        <v>50</v>
      </c>
      <c r="G40" s="1" t="s">
        <v>50</v>
      </c>
      <c r="H40" s="1" t="s">
        <v>50</v>
      </c>
    </row>
    <row r="41" spans="1:8" ht="15.75" thickBot="1" x14ac:dyDescent="0.3">
      <c r="A41" s="2" t="s">
        <v>54</v>
      </c>
      <c r="B41" s="24"/>
      <c r="C41" s="1" t="s">
        <v>32</v>
      </c>
      <c r="D41" s="1" t="s">
        <v>32</v>
      </c>
      <c r="E41" s="1" t="s">
        <v>32</v>
      </c>
      <c r="F41" s="1" t="s">
        <v>32</v>
      </c>
      <c r="G41" s="1" t="s">
        <v>32</v>
      </c>
      <c r="H41" s="1" t="s">
        <v>32</v>
      </c>
    </row>
    <row r="42" spans="1:8" ht="15.75" thickBot="1" x14ac:dyDescent="0.3">
      <c r="A42" s="2" t="s">
        <v>55</v>
      </c>
      <c r="B42" s="24"/>
      <c r="C42" s="1" t="s">
        <v>50</v>
      </c>
      <c r="D42" s="1" t="s">
        <v>50</v>
      </c>
      <c r="E42" s="1" t="s">
        <v>50</v>
      </c>
      <c r="F42" s="1" t="s">
        <v>50</v>
      </c>
      <c r="G42" s="1" t="s">
        <v>50</v>
      </c>
      <c r="H42" s="1" t="s">
        <v>50</v>
      </c>
    </row>
    <row r="43" spans="1:8" ht="15.75" thickBot="1" x14ac:dyDescent="0.3">
      <c r="A43" s="2" t="s">
        <v>56</v>
      </c>
      <c r="B43" s="24"/>
      <c r="C43" s="1" t="s">
        <v>32</v>
      </c>
      <c r="D43" s="1" t="s">
        <v>32</v>
      </c>
      <c r="E43" s="1" t="s">
        <v>32</v>
      </c>
      <c r="F43" s="1" t="s">
        <v>32</v>
      </c>
      <c r="G43" s="1" t="s">
        <v>32</v>
      </c>
      <c r="H43" s="1" t="s">
        <v>32</v>
      </c>
    </row>
    <row r="44" spans="1:8" ht="15.75" thickBot="1" x14ac:dyDescent="0.3">
      <c r="A44" s="2" t="s">
        <v>57</v>
      </c>
      <c r="B44" s="24"/>
      <c r="C44" s="1">
        <v>0.01</v>
      </c>
      <c r="D44" s="1">
        <v>0.01</v>
      </c>
      <c r="E44" s="1">
        <v>0.02</v>
      </c>
      <c r="F44" s="1">
        <v>0.05</v>
      </c>
      <c r="G44" s="1">
        <v>0.03</v>
      </c>
      <c r="H44" s="1">
        <v>0.03</v>
      </c>
    </row>
    <row r="45" spans="1:8" ht="15.75" thickBot="1" x14ac:dyDescent="0.3">
      <c r="A45" s="2" t="s">
        <v>58</v>
      </c>
      <c r="B45" s="24"/>
      <c r="C45" s="1">
        <v>3.2</v>
      </c>
      <c r="D45" s="1">
        <v>4.4000000000000004</v>
      </c>
      <c r="E45" s="1">
        <v>10</v>
      </c>
      <c r="F45" s="1">
        <v>3.8</v>
      </c>
      <c r="G45" s="1">
        <v>6.2</v>
      </c>
      <c r="H45" s="1">
        <v>5.3</v>
      </c>
    </row>
    <row r="46" spans="1:8" ht="15.75" thickBot="1" x14ac:dyDescent="0.3">
      <c r="A46" s="2" t="s">
        <v>59</v>
      </c>
      <c r="B46" s="24"/>
      <c r="C46" s="1">
        <v>0.41</v>
      </c>
      <c r="D46" s="1">
        <v>0.38</v>
      </c>
      <c r="E46" s="1">
        <v>0.04</v>
      </c>
      <c r="F46" s="1">
        <v>1.1000000000000001</v>
      </c>
      <c r="G46" s="1">
        <v>0.71</v>
      </c>
      <c r="H46" s="1">
        <v>1.1000000000000001</v>
      </c>
    </row>
    <row r="47" spans="1:8" ht="15.75" thickBot="1" x14ac:dyDescent="0.3">
      <c r="A47" s="2" t="s">
        <v>60</v>
      </c>
      <c r="B47" s="24"/>
      <c r="C47" s="1">
        <v>0.66</v>
      </c>
      <c r="D47" s="1">
        <v>0.6</v>
      </c>
      <c r="E47" s="1">
        <v>7.0000000000000007E-2</v>
      </c>
      <c r="F47" s="1">
        <v>2.6</v>
      </c>
      <c r="G47" s="1">
        <v>1.4</v>
      </c>
      <c r="H47" s="1">
        <v>2.1</v>
      </c>
    </row>
    <row r="48" spans="1:8" ht="15.75" thickBot="1" x14ac:dyDescent="0.3">
      <c r="A48" s="2" t="s">
        <v>61</v>
      </c>
      <c r="B48" s="24"/>
      <c r="C48" s="1">
        <v>0.09</v>
      </c>
      <c r="D48" s="1">
        <v>0.08</v>
      </c>
      <c r="E48" s="1">
        <v>0.01</v>
      </c>
      <c r="F48" s="1">
        <v>0.32</v>
      </c>
      <c r="G48" s="1">
        <v>0.21</v>
      </c>
      <c r="H48" s="1">
        <v>0.3</v>
      </c>
    </row>
    <row r="49" spans="1:8" ht="15.75" thickBot="1" x14ac:dyDescent="0.3">
      <c r="A49" s="2" t="s">
        <v>62</v>
      </c>
      <c r="B49" s="24"/>
      <c r="C49" s="1">
        <v>0.32</v>
      </c>
      <c r="D49" s="1">
        <v>0.3</v>
      </c>
      <c r="E49" s="1">
        <v>0.06</v>
      </c>
      <c r="F49" s="1">
        <v>1.3</v>
      </c>
      <c r="G49" s="1">
        <v>0.82</v>
      </c>
      <c r="H49" s="1">
        <v>1.2</v>
      </c>
    </row>
    <row r="50" spans="1:8" ht="15.75" thickBot="1" x14ac:dyDescent="0.3">
      <c r="A50" s="2" t="s">
        <v>63</v>
      </c>
      <c r="B50" s="24"/>
      <c r="C50" s="1">
        <v>0.04</v>
      </c>
      <c r="D50" s="1">
        <v>0.04</v>
      </c>
      <c r="E50" s="1">
        <v>0.01</v>
      </c>
      <c r="F50" s="1">
        <v>0.28000000000000003</v>
      </c>
      <c r="G50" s="1">
        <v>0.17</v>
      </c>
      <c r="H50" s="1">
        <v>0.24</v>
      </c>
    </row>
    <row r="51" spans="1:8" ht="15.75" thickBot="1" x14ac:dyDescent="0.3">
      <c r="A51" s="2" t="s">
        <v>64</v>
      </c>
      <c r="B51" s="24"/>
      <c r="C51" s="1">
        <v>0.01</v>
      </c>
      <c r="D51" s="1">
        <v>0.01</v>
      </c>
      <c r="E51" s="1" t="s">
        <v>50</v>
      </c>
      <c r="F51" s="1">
        <v>0.02</v>
      </c>
      <c r="G51" s="1">
        <v>0.01</v>
      </c>
      <c r="H51" s="1">
        <v>0.02</v>
      </c>
    </row>
    <row r="52" spans="1:8" ht="15.75" thickBot="1" x14ac:dyDescent="0.3">
      <c r="A52" s="2" t="s">
        <v>65</v>
      </c>
      <c r="B52" s="24"/>
      <c r="C52" s="1">
        <v>0.04</v>
      </c>
      <c r="D52" s="1">
        <v>0.04</v>
      </c>
      <c r="E52" s="1">
        <v>0.01</v>
      </c>
      <c r="F52" s="1">
        <v>0.3</v>
      </c>
      <c r="G52" s="1">
        <v>0.18</v>
      </c>
      <c r="H52" s="1">
        <v>0.25</v>
      </c>
    </row>
    <row r="53" spans="1:8" ht="15.75" thickBot="1" x14ac:dyDescent="0.3">
      <c r="A53" s="2" t="s">
        <v>66</v>
      </c>
      <c r="B53" s="24"/>
      <c r="C53" s="1" t="s">
        <v>50</v>
      </c>
      <c r="D53" s="1" t="s">
        <v>50</v>
      </c>
      <c r="E53" s="1" t="s">
        <v>50</v>
      </c>
      <c r="F53" s="1">
        <v>0.05</v>
      </c>
      <c r="G53" s="1">
        <v>0.03</v>
      </c>
      <c r="H53" s="1">
        <v>0.04</v>
      </c>
    </row>
    <row r="54" spans="1:8" ht="15.75" thickBot="1" x14ac:dyDescent="0.3">
      <c r="A54" s="2" t="s">
        <v>67</v>
      </c>
      <c r="B54" s="24"/>
      <c r="C54" s="1">
        <v>0.02</v>
      </c>
      <c r="D54" s="1">
        <v>0.02</v>
      </c>
      <c r="E54" s="1">
        <v>0.01</v>
      </c>
      <c r="F54" s="1">
        <v>0.25</v>
      </c>
      <c r="G54" s="1">
        <v>0.14000000000000001</v>
      </c>
      <c r="H54" s="1">
        <v>0.19</v>
      </c>
    </row>
    <row r="55" spans="1:8" ht="15.75" thickBot="1" x14ac:dyDescent="0.3">
      <c r="A55" s="2" t="s">
        <v>68</v>
      </c>
      <c r="B55" s="24"/>
      <c r="C55" s="1" t="s">
        <v>50</v>
      </c>
      <c r="D55" s="1" t="s">
        <v>50</v>
      </c>
      <c r="E55" s="1" t="s">
        <v>50</v>
      </c>
      <c r="F55" s="1">
        <v>0.05</v>
      </c>
      <c r="G55" s="1">
        <v>0.03</v>
      </c>
      <c r="H55" s="1">
        <v>0.04</v>
      </c>
    </row>
    <row r="56" spans="1:8" ht="15.75" thickBot="1" x14ac:dyDescent="0.3">
      <c r="A56" s="2" t="s">
        <v>69</v>
      </c>
      <c r="B56" s="24"/>
      <c r="C56" s="1">
        <v>0.02</v>
      </c>
      <c r="D56" s="1">
        <v>0.01</v>
      </c>
      <c r="E56" s="1">
        <v>0.01</v>
      </c>
      <c r="F56" s="1">
        <v>0.15</v>
      </c>
      <c r="G56" s="1">
        <v>0.09</v>
      </c>
      <c r="H56" s="1">
        <v>0.11</v>
      </c>
    </row>
    <row r="57" spans="1:8" ht="15.75" thickBot="1" x14ac:dyDescent="0.3">
      <c r="A57" s="2" t="s">
        <v>70</v>
      </c>
      <c r="B57" s="24"/>
      <c r="C57" s="1" t="s">
        <v>50</v>
      </c>
      <c r="D57" s="1" t="s">
        <v>50</v>
      </c>
      <c r="E57" s="1" t="s">
        <v>50</v>
      </c>
      <c r="F57" s="1">
        <v>0.02</v>
      </c>
      <c r="G57" s="1">
        <v>0.01</v>
      </c>
      <c r="H57" s="1">
        <v>0.02</v>
      </c>
    </row>
    <row r="58" spans="1:8" ht="15.75" thickBot="1" x14ac:dyDescent="0.3">
      <c r="A58" s="2" t="s">
        <v>71</v>
      </c>
      <c r="B58" s="24"/>
      <c r="C58" s="1">
        <v>0.02</v>
      </c>
      <c r="D58" s="1">
        <v>0.01</v>
      </c>
      <c r="E58" s="1" t="s">
        <v>50</v>
      </c>
      <c r="F58" s="1">
        <v>0.14000000000000001</v>
      </c>
      <c r="G58" s="1">
        <v>0.08</v>
      </c>
      <c r="H58" s="1">
        <v>0.1</v>
      </c>
    </row>
    <row r="59" spans="1:8" ht="15.75" thickBot="1" x14ac:dyDescent="0.3">
      <c r="A59" s="2" t="s">
        <v>72</v>
      </c>
      <c r="B59" s="24"/>
      <c r="C59" s="1" t="s">
        <v>50</v>
      </c>
      <c r="D59" s="1" t="s">
        <v>50</v>
      </c>
      <c r="E59" s="1" t="s">
        <v>73</v>
      </c>
      <c r="F59" s="1">
        <v>0.02</v>
      </c>
      <c r="G59" s="1">
        <v>0.01</v>
      </c>
      <c r="H59" s="1">
        <v>0.02</v>
      </c>
    </row>
    <row r="60" spans="1:8" ht="15.75" thickBot="1" x14ac:dyDescent="0.3">
      <c r="A60" s="2" t="s">
        <v>74</v>
      </c>
      <c r="B60" s="24"/>
      <c r="C60" s="1">
        <v>0.02</v>
      </c>
      <c r="D60" s="1" t="s">
        <v>32</v>
      </c>
      <c r="E60" s="1" t="s">
        <v>75</v>
      </c>
      <c r="F60" s="1" t="s">
        <v>75</v>
      </c>
      <c r="G60" s="1" t="s">
        <v>75</v>
      </c>
      <c r="H60" s="1" t="s">
        <v>75</v>
      </c>
    </row>
    <row r="61" spans="1:8" ht="15.75" thickBot="1" x14ac:dyDescent="0.3">
      <c r="A61" s="2" t="s">
        <v>76</v>
      </c>
      <c r="B61" s="24"/>
      <c r="C61" s="1" t="s">
        <v>32</v>
      </c>
      <c r="D61" s="1" t="s">
        <v>32</v>
      </c>
      <c r="E61" s="1" t="s">
        <v>32</v>
      </c>
      <c r="F61" s="1" t="s">
        <v>32</v>
      </c>
      <c r="G61" s="1" t="s">
        <v>32</v>
      </c>
      <c r="H61" s="1" t="s">
        <v>32</v>
      </c>
    </row>
    <row r="62" spans="1:8" ht="15.75" thickBot="1" x14ac:dyDescent="0.3">
      <c r="A62" s="2" t="s">
        <v>77</v>
      </c>
      <c r="B62" s="24"/>
      <c r="C62" s="1" t="s">
        <v>32</v>
      </c>
      <c r="D62" s="1" t="s">
        <v>32</v>
      </c>
      <c r="E62" s="1" t="s">
        <v>32</v>
      </c>
      <c r="F62" s="1">
        <v>0.02</v>
      </c>
      <c r="G62" s="1">
        <v>0.23</v>
      </c>
      <c r="H62" s="1">
        <v>0.47</v>
      </c>
    </row>
    <row r="63" spans="1:8" ht="15.75" thickBot="1" x14ac:dyDescent="0.3">
      <c r="A63" s="2" t="s">
        <v>78</v>
      </c>
      <c r="B63" s="24"/>
      <c r="C63" s="1" t="s">
        <v>73</v>
      </c>
      <c r="D63" s="1" t="s">
        <v>73</v>
      </c>
      <c r="E63" s="1" t="s">
        <v>73</v>
      </c>
      <c r="F63" s="1" t="s">
        <v>73</v>
      </c>
      <c r="G63" s="1" t="s">
        <v>73</v>
      </c>
      <c r="H63" s="1" t="s">
        <v>73</v>
      </c>
    </row>
    <row r="64" spans="1:8" ht="15.75" thickBot="1" x14ac:dyDescent="0.3">
      <c r="A64" s="2" t="s">
        <v>79</v>
      </c>
      <c r="B64" s="24"/>
      <c r="C64" s="1" t="s">
        <v>73</v>
      </c>
      <c r="D64" s="1" t="s">
        <v>73</v>
      </c>
      <c r="E64" s="1" t="s">
        <v>73</v>
      </c>
      <c r="F64" s="1" t="s">
        <v>73</v>
      </c>
      <c r="G64" s="1" t="s">
        <v>73</v>
      </c>
      <c r="H64" s="1" t="s">
        <v>73</v>
      </c>
    </row>
    <row r="65" spans="1:8" ht="15.75" thickBot="1" x14ac:dyDescent="0.3">
      <c r="A65" s="2" t="s">
        <v>80</v>
      </c>
      <c r="B65" s="24"/>
      <c r="C65" s="1" t="s">
        <v>32</v>
      </c>
      <c r="D65" s="1" t="s">
        <v>32</v>
      </c>
      <c r="E65" s="1" t="s">
        <v>32</v>
      </c>
      <c r="F65" s="1" t="s">
        <v>32</v>
      </c>
      <c r="G65" s="1">
        <v>7.0000000000000007E-2</v>
      </c>
      <c r="H65" s="1">
        <v>1.28</v>
      </c>
    </row>
    <row r="66" spans="1:8" ht="15.75" thickBot="1" x14ac:dyDescent="0.3">
      <c r="A66" s="2" t="s">
        <v>81</v>
      </c>
      <c r="B66" s="24"/>
      <c r="C66" s="1" t="s">
        <v>73</v>
      </c>
      <c r="D66" s="1" t="s">
        <v>50</v>
      </c>
      <c r="E66" s="1" t="s">
        <v>50</v>
      </c>
      <c r="F66" s="1">
        <v>0.04</v>
      </c>
      <c r="G66" s="1">
        <v>3.0000000000000001E-3</v>
      </c>
      <c r="H66" s="1">
        <v>0.02</v>
      </c>
    </row>
    <row r="67" spans="1:8" ht="15.75" thickBot="1" x14ac:dyDescent="0.3">
      <c r="A67" s="2" t="s">
        <v>82</v>
      </c>
      <c r="B67" s="24"/>
      <c r="C67" s="1">
        <v>0.06</v>
      </c>
      <c r="D67" s="1">
        <v>0.05</v>
      </c>
      <c r="E67" s="1">
        <v>0.01</v>
      </c>
      <c r="F67" s="1">
        <v>0.19</v>
      </c>
      <c r="G67" s="1">
        <v>7.0000000000000007E-2</v>
      </c>
      <c r="H67" s="1">
        <v>0.12</v>
      </c>
    </row>
    <row r="68" spans="1:8" ht="15.75" thickBot="1" x14ac:dyDescent="0.3">
      <c r="A68" s="2" t="s">
        <v>83</v>
      </c>
      <c r="B68" s="25"/>
      <c r="C68" s="1">
        <v>0.18</v>
      </c>
      <c r="D68" s="1">
        <v>0.18</v>
      </c>
      <c r="E68" s="1">
        <v>0.04</v>
      </c>
      <c r="F68" s="1">
        <v>0.11</v>
      </c>
      <c r="G68" s="1">
        <v>0.08</v>
      </c>
      <c r="H68" s="1">
        <v>0.12</v>
      </c>
    </row>
    <row r="69" spans="1:8" ht="15.75" x14ac:dyDescent="0.25">
      <c r="A69" s="6"/>
    </row>
  </sheetData>
  <mergeCells count="5">
    <mergeCell ref="A3:A4"/>
    <mergeCell ref="B3:B4"/>
    <mergeCell ref="C3:H3"/>
    <mergeCell ref="B9:B18"/>
    <mergeCell ref="B19:B6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I9" sqref="I9"/>
    </sheetView>
  </sheetViews>
  <sheetFormatPr defaultRowHeight="15" x14ac:dyDescent="0.25"/>
  <cols>
    <col min="1" max="1" width="24.42578125" customWidth="1"/>
    <col min="2" max="2" width="20.5703125" customWidth="1"/>
    <col min="3" max="3" width="16.7109375" customWidth="1"/>
    <col min="4" max="4" width="14.140625" customWidth="1"/>
    <col min="5" max="5" width="15.85546875" customWidth="1"/>
    <col min="6" max="6" width="15.5703125" customWidth="1"/>
    <col min="7" max="7" width="15" customWidth="1"/>
  </cols>
  <sheetData>
    <row r="1" spans="1:10" ht="15.75" x14ac:dyDescent="0.25">
      <c r="A1" s="7" t="s">
        <v>84</v>
      </c>
    </row>
    <row r="2" spans="1:10" ht="16.5" thickBot="1" x14ac:dyDescent="0.3">
      <c r="A2" s="7" t="s">
        <v>85</v>
      </c>
      <c r="J2" s="10" t="s">
        <v>282</v>
      </c>
    </row>
    <row r="3" spans="1:10" ht="16.5" thickBot="1" x14ac:dyDescent="0.3">
      <c r="A3" s="26" t="s">
        <v>86</v>
      </c>
      <c r="B3" s="27"/>
      <c r="C3" s="26" t="s">
        <v>87</v>
      </c>
      <c r="D3" s="28"/>
      <c r="E3" s="28"/>
      <c r="F3" s="28"/>
      <c r="G3" s="27"/>
    </row>
    <row r="4" spans="1:10" ht="19.5" thickBot="1" x14ac:dyDescent="0.3">
      <c r="A4" s="8" t="s">
        <v>88</v>
      </c>
      <c r="B4" s="9" t="s">
        <v>89</v>
      </c>
      <c r="C4" s="9" t="s">
        <v>90</v>
      </c>
      <c r="D4" s="9" t="s">
        <v>91</v>
      </c>
      <c r="E4" s="9" t="s">
        <v>92</v>
      </c>
      <c r="F4" s="9" t="s">
        <v>93</v>
      </c>
      <c r="G4" s="9" t="s">
        <v>94</v>
      </c>
    </row>
    <row r="5" spans="1:10" ht="19.5" thickBot="1" x14ac:dyDescent="0.3">
      <c r="A5" s="8" t="s">
        <v>95</v>
      </c>
      <c r="B5" s="9" t="s">
        <v>96</v>
      </c>
      <c r="C5" s="9" t="s">
        <v>97</v>
      </c>
      <c r="D5" s="9" t="s">
        <v>98</v>
      </c>
      <c r="E5" s="9" t="s">
        <v>99</v>
      </c>
      <c r="F5" s="9" t="s">
        <v>100</v>
      </c>
      <c r="G5" s="9" t="s">
        <v>101</v>
      </c>
    </row>
    <row r="6" spans="1:10" ht="19.5" thickBot="1" x14ac:dyDescent="0.3">
      <c r="A6" s="8" t="s">
        <v>102</v>
      </c>
      <c r="B6" s="9" t="s">
        <v>103</v>
      </c>
      <c r="C6" s="9" t="s">
        <v>104</v>
      </c>
      <c r="D6" s="9" t="s">
        <v>105</v>
      </c>
      <c r="E6" s="9" t="s">
        <v>106</v>
      </c>
      <c r="F6" s="9" t="s">
        <v>107</v>
      </c>
      <c r="G6" s="9" t="s">
        <v>108</v>
      </c>
    </row>
    <row r="7" spans="1:10" ht="19.5" thickBot="1" x14ac:dyDescent="0.3">
      <c r="A7" s="8" t="s">
        <v>109</v>
      </c>
      <c r="B7" s="9" t="s">
        <v>110</v>
      </c>
      <c r="C7" s="9" t="s">
        <v>111</v>
      </c>
      <c r="D7" s="9" t="s">
        <v>112</v>
      </c>
      <c r="E7" s="9" t="s">
        <v>113</v>
      </c>
      <c r="F7" s="9" t="s">
        <v>114</v>
      </c>
      <c r="G7" s="9" t="s">
        <v>115</v>
      </c>
    </row>
    <row r="8" spans="1:10" ht="19.5" thickBot="1" x14ac:dyDescent="0.3">
      <c r="A8" s="8" t="s">
        <v>116</v>
      </c>
      <c r="B8" s="9" t="s">
        <v>117</v>
      </c>
      <c r="C8" s="9" t="s">
        <v>118</v>
      </c>
      <c r="D8" s="9" t="s">
        <v>119</v>
      </c>
      <c r="E8" s="9" t="s">
        <v>120</v>
      </c>
      <c r="F8" s="9" t="s">
        <v>121</v>
      </c>
      <c r="G8" s="9" t="s">
        <v>122</v>
      </c>
    </row>
    <row r="9" spans="1:10" ht="19.5" thickBot="1" x14ac:dyDescent="0.3">
      <c r="A9" s="8" t="s">
        <v>123</v>
      </c>
      <c r="B9" s="9" t="s">
        <v>124</v>
      </c>
      <c r="C9" s="9" t="s">
        <v>125</v>
      </c>
      <c r="D9" s="9" t="s">
        <v>126</v>
      </c>
      <c r="E9" s="9" t="s">
        <v>127</v>
      </c>
      <c r="F9" s="9" t="s">
        <v>128</v>
      </c>
      <c r="G9" s="9" t="s">
        <v>129</v>
      </c>
    </row>
    <row r="10" spans="1:10" ht="19.5" thickBot="1" x14ac:dyDescent="0.3">
      <c r="A10" s="8" t="s">
        <v>130</v>
      </c>
      <c r="B10" s="9" t="s">
        <v>131</v>
      </c>
      <c r="C10" s="9" t="s">
        <v>132</v>
      </c>
      <c r="D10" s="9" t="s">
        <v>133</v>
      </c>
      <c r="E10" s="9" t="s">
        <v>134</v>
      </c>
      <c r="F10" s="9" t="s">
        <v>135</v>
      </c>
      <c r="G10" s="9" t="s">
        <v>136</v>
      </c>
    </row>
    <row r="11" spans="1:10" ht="19.5" thickBot="1" x14ac:dyDescent="0.3">
      <c r="A11" s="8" t="s">
        <v>137</v>
      </c>
      <c r="B11" s="9" t="s">
        <v>138</v>
      </c>
      <c r="C11" s="9" t="s">
        <v>139</v>
      </c>
      <c r="D11" s="9" t="s">
        <v>140</v>
      </c>
      <c r="E11" s="9" t="s">
        <v>141</v>
      </c>
      <c r="F11" s="9" t="s">
        <v>142</v>
      </c>
      <c r="G11" s="9" t="s">
        <v>143</v>
      </c>
    </row>
    <row r="12" spans="1:10" ht="19.5" thickBot="1" x14ac:dyDescent="0.3">
      <c r="A12" s="8" t="s">
        <v>144</v>
      </c>
      <c r="B12" s="9" t="s">
        <v>145</v>
      </c>
      <c r="C12" s="9" t="s">
        <v>146</v>
      </c>
      <c r="D12" s="9" t="s">
        <v>147</v>
      </c>
      <c r="E12" s="9" t="s">
        <v>148</v>
      </c>
      <c r="F12" s="9" t="s">
        <v>149</v>
      </c>
      <c r="G12" s="9" t="s">
        <v>150</v>
      </c>
    </row>
    <row r="13" spans="1:10" ht="19.5" thickBot="1" x14ac:dyDescent="0.3">
      <c r="A13" s="8" t="s">
        <v>151</v>
      </c>
      <c r="B13" s="9" t="s">
        <v>152</v>
      </c>
      <c r="C13" s="9" t="s">
        <v>153</v>
      </c>
      <c r="D13" s="9" t="s">
        <v>154</v>
      </c>
      <c r="E13" s="9" t="s">
        <v>155</v>
      </c>
      <c r="F13" s="9" t="s">
        <v>156</v>
      </c>
      <c r="G13" s="9" t="s">
        <v>157</v>
      </c>
    </row>
    <row r="14" spans="1:10" ht="19.5" thickBot="1" x14ac:dyDescent="0.3">
      <c r="A14" s="8" t="s">
        <v>158</v>
      </c>
      <c r="B14" s="9" t="s">
        <v>159</v>
      </c>
      <c r="C14" s="9" t="s">
        <v>160</v>
      </c>
      <c r="D14" s="9" t="s">
        <v>161</v>
      </c>
      <c r="E14" s="9" t="s">
        <v>162</v>
      </c>
      <c r="F14" s="9" t="s">
        <v>163</v>
      </c>
      <c r="G14" s="9" t="s">
        <v>164</v>
      </c>
    </row>
    <row r="15" spans="1:10" ht="19.5" thickBot="1" x14ac:dyDescent="0.3">
      <c r="A15" s="8" t="s">
        <v>165</v>
      </c>
      <c r="B15" s="9" t="s">
        <v>166</v>
      </c>
      <c r="C15" s="9" t="s">
        <v>167</v>
      </c>
      <c r="D15" s="9" t="s">
        <v>168</v>
      </c>
      <c r="E15" s="9" t="s">
        <v>169</v>
      </c>
      <c r="F15" s="9" t="s">
        <v>170</v>
      </c>
      <c r="G15" s="9"/>
    </row>
    <row r="16" spans="1:10" ht="19.5" thickBot="1" x14ac:dyDescent="0.3">
      <c r="A16" s="8" t="s">
        <v>171</v>
      </c>
      <c r="B16" s="9" t="s">
        <v>172</v>
      </c>
      <c r="C16" s="9" t="s">
        <v>173</v>
      </c>
      <c r="D16" s="9" t="s">
        <v>174</v>
      </c>
      <c r="E16" s="9" t="s">
        <v>175</v>
      </c>
      <c r="F16" s="9" t="s">
        <v>176</v>
      </c>
      <c r="G16" s="11" t="s">
        <v>274</v>
      </c>
    </row>
    <row r="17" spans="1:7" ht="19.5" thickBot="1" x14ac:dyDescent="0.3">
      <c r="A17" s="8" t="s">
        <v>177</v>
      </c>
      <c r="B17" s="9" t="s">
        <v>178</v>
      </c>
      <c r="C17" s="9" t="s">
        <v>179</v>
      </c>
      <c r="D17" s="9" t="s">
        <v>180</v>
      </c>
      <c r="E17" s="9" t="s">
        <v>181</v>
      </c>
      <c r="F17" s="9" t="s">
        <v>182</v>
      </c>
      <c r="G17" s="9" t="s">
        <v>183</v>
      </c>
    </row>
    <row r="18" spans="1:7" ht="19.5" thickBot="1" x14ac:dyDescent="0.3">
      <c r="A18" s="8" t="s">
        <v>184</v>
      </c>
      <c r="B18" s="9" t="s">
        <v>185</v>
      </c>
      <c r="C18" s="9" t="s">
        <v>186</v>
      </c>
      <c r="D18" s="9" t="s">
        <v>187</v>
      </c>
      <c r="E18" s="9" t="s">
        <v>188</v>
      </c>
      <c r="F18" s="9" t="s">
        <v>189</v>
      </c>
      <c r="G18" s="9" t="s">
        <v>190</v>
      </c>
    </row>
    <row r="19" spans="1:7" ht="19.5" thickBot="1" x14ac:dyDescent="0.3">
      <c r="A19" s="8" t="s">
        <v>191</v>
      </c>
      <c r="B19" s="9" t="s">
        <v>192</v>
      </c>
      <c r="C19" s="9" t="s">
        <v>193</v>
      </c>
      <c r="D19" s="9" t="s">
        <v>194</v>
      </c>
      <c r="E19" s="9" t="s">
        <v>195</v>
      </c>
      <c r="F19" s="9" t="s">
        <v>196</v>
      </c>
      <c r="G19" s="9"/>
    </row>
    <row r="20" spans="1:7" ht="19.5" thickBot="1" x14ac:dyDescent="0.3">
      <c r="A20" s="8" t="s">
        <v>197</v>
      </c>
      <c r="B20" s="9" t="s">
        <v>198</v>
      </c>
      <c r="C20" s="9" t="s">
        <v>199</v>
      </c>
      <c r="D20" s="9" t="s">
        <v>200</v>
      </c>
      <c r="E20" s="9" t="s">
        <v>201</v>
      </c>
      <c r="F20" s="9" t="s">
        <v>202</v>
      </c>
      <c r="G20" s="9"/>
    </row>
    <row r="21" spans="1:7" ht="19.5" thickBot="1" x14ac:dyDescent="0.3">
      <c r="A21" s="8" t="s">
        <v>203</v>
      </c>
      <c r="B21" s="9" t="s">
        <v>204</v>
      </c>
      <c r="C21" s="9" t="s">
        <v>205</v>
      </c>
      <c r="D21" s="9" t="s">
        <v>206</v>
      </c>
      <c r="E21" s="9" t="s">
        <v>207</v>
      </c>
      <c r="F21" s="9" t="s">
        <v>208</v>
      </c>
      <c r="G21" s="9"/>
    </row>
    <row r="22" spans="1:7" ht="19.5" thickBot="1" x14ac:dyDescent="0.3">
      <c r="A22" s="8" t="s">
        <v>209</v>
      </c>
      <c r="B22" s="9" t="s">
        <v>210</v>
      </c>
      <c r="C22" s="9" t="s">
        <v>211</v>
      </c>
      <c r="D22" s="9" t="s">
        <v>212</v>
      </c>
      <c r="E22" s="9" t="s">
        <v>213</v>
      </c>
      <c r="F22" s="9" t="s">
        <v>214</v>
      </c>
      <c r="G22" s="9"/>
    </row>
    <row r="23" spans="1:7" ht="19.5" thickBot="1" x14ac:dyDescent="0.3">
      <c r="A23" s="8" t="s">
        <v>215</v>
      </c>
      <c r="B23" s="9" t="s">
        <v>216</v>
      </c>
      <c r="C23" s="9" t="s">
        <v>217</v>
      </c>
      <c r="D23" s="9" t="s">
        <v>218</v>
      </c>
      <c r="E23" s="9" t="s">
        <v>219</v>
      </c>
      <c r="F23" s="9" t="s">
        <v>220</v>
      </c>
      <c r="G23" s="9"/>
    </row>
    <row r="24" spans="1:7" ht="19.5" thickBot="1" x14ac:dyDescent="0.3">
      <c r="A24" s="8" t="s">
        <v>221</v>
      </c>
      <c r="B24" s="9" t="s">
        <v>222</v>
      </c>
      <c r="C24" s="9" t="s">
        <v>223</v>
      </c>
      <c r="D24" s="9" t="s">
        <v>224</v>
      </c>
      <c r="E24" s="9" t="s">
        <v>225</v>
      </c>
      <c r="F24" s="9" t="s">
        <v>226</v>
      </c>
      <c r="G24" s="9"/>
    </row>
    <row r="25" spans="1:7" ht="19.5" thickBot="1" x14ac:dyDescent="0.3">
      <c r="A25" s="8" t="s">
        <v>227</v>
      </c>
      <c r="B25" s="9" t="s">
        <v>228</v>
      </c>
      <c r="C25" s="9" t="s">
        <v>229</v>
      </c>
      <c r="D25" s="9" t="s">
        <v>230</v>
      </c>
      <c r="E25" s="9" t="s">
        <v>231</v>
      </c>
      <c r="F25" s="9" t="s">
        <v>232</v>
      </c>
      <c r="G25" s="9"/>
    </row>
    <row r="26" spans="1:7" ht="19.5" thickBot="1" x14ac:dyDescent="0.3">
      <c r="A26" s="8" t="s">
        <v>233</v>
      </c>
      <c r="B26" s="9" t="s">
        <v>234</v>
      </c>
      <c r="C26" s="9" t="s">
        <v>235</v>
      </c>
      <c r="D26" s="9" t="s">
        <v>236</v>
      </c>
      <c r="E26" s="9" t="s">
        <v>237</v>
      </c>
      <c r="F26" s="9" t="s">
        <v>238</v>
      </c>
      <c r="G26" s="9"/>
    </row>
    <row r="27" spans="1:7" ht="19.5" thickBot="1" x14ac:dyDescent="0.3">
      <c r="A27" s="8" t="s">
        <v>239</v>
      </c>
      <c r="B27" s="9" t="s">
        <v>240</v>
      </c>
      <c r="C27" s="9" t="s">
        <v>241</v>
      </c>
      <c r="D27" s="9" t="s">
        <v>242</v>
      </c>
      <c r="E27" s="9" t="s">
        <v>243</v>
      </c>
      <c r="F27" s="9" t="s">
        <v>244</v>
      </c>
      <c r="G27" s="9"/>
    </row>
    <row r="28" spans="1:7" ht="19.5" thickBot="1" x14ac:dyDescent="0.3">
      <c r="A28" s="8" t="s">
        <v>245</v>
      </c>
      <c r="B28" s="9" t="s">
        <v>246</v>
      </c>
      <c r="C28" s="9" t="s">
        <v>247</v>
      </c>
      <c r="D28" s="9" t="s">
        <v>248</v>
      </c>
      <c r="E28" s="9" t="s">
        <v>249</v>
      </c>
      <c r="F28" s="9" t="s">
        <v>250</v>
      </c>
      <c r="G28" s="9"/>
    </row>
    <row r="29" spans="1:7" ht="19.5" thickBot="1" x14ac:dyDescent="0.3">
      <c r="A29" s="8" t="s">
        <v>251</v>
      </c>
      <c r="B29" s="9" t="s">
        <v>252</v>
      </c>
      <c r="C29" s="9" t="s">
        <v>253</v>
      </c>
      <c r="D29" s="9" t="s">
        <v>254</v>
      </c>
      <c r="E29" s="9" t="s">
        <v>255</v>
      </c>
      <c r="F29" s="9" t="s">
        <v>256</v>
      </c>
      <c r="G29" s="9"/>
    </row>
    <row r="30" spans="1:7" ht="19.5" thickBot="1" x14ac:dyDescent="0.3">
      <c r="A30" s="8" t="s">
        <v>257</v>
      </c>
      <c r="B30" s="9" t="s">
        <v>258</v>
      </c>
      <c r="C30" s="9" t="s">
        <v>259</v>
      </c>
      <c r="D30" s="9" t="s">
        <v>260</v>
      </c>
      <c r="E30" s="9" t="s">
        <v>261</v>
      </c>
      <c r="F30" s="9" t="s">
        <v>262</v>
      </c>
      <c r="G30" s="9"/>
    </row>
    <row r="31" spans="1:7" ht="19.5" thickBot="1" x14ac:dyDescent="0.3">
      <c r="A31" s="8" t="s">
        <v>263</v>
      </c>
      <c r="B31" s="9" t="s">
        <v>264</v>
      </c>
      <c r="C31" s="9" t="s">
        <v>265</v>
      </c>
      <c r="D31" s="9" t="s">
        <v>266</v>
      </c>
      <c r="E31" s="9" t="s">
        <v>267</v>
      </c>
      <c r="F31" s="9" t="s">
        <v>268</v>
      </c>
      <c r="G31" s="9"/>
    </row>
    <row r="32" spans="1:7" ht="19.5" thickBot="1" x14ac:dyDescent="0.3">
      <c r="A32" s="8" t="s">
        <v>269</v>
      </c>
      <c r="B32" s="9"/>
      <c r="C32" s="9" t="s">
        <v>270</v>
      </c>
      <c r="D32" s="9" t="s">
        <v>271</v>
      </c>
      <c r="E32" s="9" t="s">
        <v>272</v>
      </c>
      <c r="F32" s="9" t="s">
        <v>273</v>
      </c>
      <c r="G32" s="9"/>
    </row>
    <row r="33" spans="1:1" ht="15.75" x14ac:dyDescent="0.25">
      <c r="A33" s="10"/>
    </row>
  </sheetData>
  <mergeCells count="2">
    <mergeCell ref="A3:B3"/>
    <mergeCell ref="C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Appendix A</vt:lpstr>
      <vt:lpstr>Appendix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2024-03-07T04:17:59Z</dcterms:modified>
</cp:coreProperties>
</file>